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n\Dropbox\Roman Computer\Statistiken\Ewige Bestenlisten\"/>
    </mc:Choice>
  </mc:AlternateContent>
  <xr:revisionPtr revIDLastSave="0" documentId="13_ncr:1_{4953875A-C631-4D11-AE70-9389AA864A35}" xr6:coauthVersionLast="47" xr6:coauthVersionMax="47" xr10:uidLastSave="{00000000-0000-0000-0000-000000000000}"/>
  <bookViews>
    <workbookView xWindow="-110" yWindow="-110" windowWidth="25820" windowHeight="15500" tabRatio="827" activeTab="1" xr2:uid="{00000000-000D-0000-FFFF-FFFF00000000}"/>
  </bookViews>
  <sheets>
    <sheet name="LCS-SM-Medaillen" sheetId="5" r:id="rId1"/>
    <sheet name="Medaillenspiegel" sheetId="6" r:id="rId2"/>
  </sheets>
  <definedNames>
    <definedName name="_xlnm._FilterDatabase" localSheetId="1" hidden="1">Medaillenspiegel!$A$1:$H$82</definedName>
    <definedName name="_xlnm.Print_Area" localSheetId="0">'LCS-SM-Medaillen'!$A$1:$C$227</definedName>
    <definedName name="_xlnm.Print_Area" localSheetId="1">Medaillenspiegel!$A$1:$G$82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4" i="6" l="1"/>
  <c r="G63" i="6"/>
  <c r="G62" i="6"/>
  <c r="G61" i="6"/>
  <c r="G60" i="6"/>
  <c r="G31" i="6"/>
  <c r="G54" i="6"/>
  <c r="G3" i="6"/>
  <c r="G4" i="6"/>
  <c r="G5" i="6"/>
  <c r="G6" i="6"/>
  <c r="G7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2" i="6"/>
  <c r="G33" i="6"/>
  <c r="G34" i="6"/>
  <c r="G35" i="6"/>
  <c r="G36" i="6"/>
  <c r="G37" i="6"/>
  <c r="G38" i="6"/>
  <c r="G39" i="6"/>
  <c r="G40" i="6"/>
  <c r="G8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5" i="6"/>
  <c r="G56" i="6"/>
  <c r="G57" i="6"/>
  <c r="G58" i="6"/>
  <c r="G59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2" i="6" l="1"/>
</calcChain>
</file>

<file path=xl/sharedStrings.xml><?xml version="1.0" encoding="utf-8"?>
<sst xmlns="http://schemas.openxmlformats.org/spreadsheetml/2006/main" count="821" uniqueCount="293">
  <si>
    <t>Stab</t>
  </si>
  <si>
    <t>2001, 2002</t>
  </si>
  <si>
    <t>Weit</t>
  </si>
  <si>
    <t>80/100mH</t>
  </si>
  <si>
    <t>Mehrkampf</t>
  </si>
  <si>
    <t>Hoch</t>
  </si>
  <si>
    <t>Drei</t>
  </si>
  <si>
    <t>1983, 1985</t>
  </si>
  <si>
    <t>1983, 1984</t>
  </si>
  <si>
    <t>1987, 1989</t>
  </si>
  <si>
    <t>Diskus</t>
  </si>
  <si>
    <t>Kurzcross</t>
  </si>
  <si>
    <t>Cross</t>
  </si>
  <si>
    <t>Hoch Team</t>
  </si>
  <si>
    <t>2000, 2003</t>
  </si>
  <si>
    <t>Marathon</t>
  </si>
  <si>
    <t>Kugel</t>
  </si>
  <si>
    <t>100m</t>
  </si>
  <si>
    <t>400mH</t>
  </si>
  <si>
    <t>Drei Team</t>
  </si>
  <si>
    <t>1965, 1966, 1970, 1971, 1972</t>
  </si>
  <si>
    <t>1965, 1966, 1968, 1969, 1970, 1971, 1973, 1975</t>
  </si>
  <si>
    <t>1965, 1966</t>
  </si>
  <si>
    <t>1965, 1966, 1967, 1968, 1969, 1970, 1971</t>
  </si>
  <si>
    <t>1965, 1971</t>
  </si>
  <si>
    <t>1975, 1977, 1978</t>
  </si>
  <si>
    <t>1974, 1975, 1977</t>
  </si>
  <si>
    <t>1974, 1975, 1977, 1978, 1979</t>
  </si>
  <si>
    <t>1971, 1974</t>
  </si>
  <si>
    <t>1968, 1969, 1972</t>
  </si>
  <si>
    <t>2003, 2004</t>
  </si>
  <si>
    <t>4x100m</t>
  </si>
  <si>
    <t>3x800m</t>
  </si>
  <si>
    <t>60m</t>
  </si>
  <si>
    <t>200m</t>
  </si>
  <si>
    <t>4x400m</t>
  </si>
  <si>
    <t>Olympische</t>
  </si>
  <si>
    <t>1500m</t>
  </si>
  <si>
    <t>5000m</t>
  </si>
  <si>
    <t>3x1000m</t>
  </si>
  <si>
    <t>800m</t>
  </si>
  <si>
    <t>10000m</t>
  </si>
  <si>
    <t>400m</t>
  </si>
  <si>
    <t>3000m St.</t>
  </si>
  <si>
    <t>2010, 2012</t>
  </si>
  <si>
    <t>Ursula Fischer</t>
  </si>
  <si>
    <t>Arlette Küng</t>
  </si>
  <si>
    <t>Vreni Schoch</t>
  </si>
  <si>
    <t>Hans Studer</t>
  </si>
  <si>
    <t>25km</t>
  </si>
  <si>
    <t>SILBER</t>
  </si>
  <si>
    <t>GOLD</t>
  </si>
  <si>
    <t>BRONZE</t>
  </si>
  <si>
    <t>Meta Antenen, 1949</t>
  </si>
  <si>
    <t>Doris Carpinelli, 1955</t>
  </si>
  <si>
    <t>Manuela Frattini, 1966</t>
  </si>
  <si>
    <t>Jacquelinie Häuselmann, 1963</t>
  </si>
  <si>
    <t>Christine Hohl, 1952</t>
  </si>
  <si>
    <t>Susanne Honegger, 1956</t>
  </si>
  <si>
    <t>Marco Kern, 1987</t>
  </si>
  <si>
    <t>Mehdi Khelifi, 1975</t>
  </si>
  <si>
    <t>Matthias Knittel, 1987</t>
  </si>
  <si>
    <t>Kevin Lenhard, 1986</t>
  </si>
  <si>
    <t>Isabelle Keller-Lusti, 1953</t>
  </si>
  <si>
    <t>Charlotte Rahm, 1973</t>
  </si>
  <si>
    <t>Philipp Rist, 1971</t>
  </si>
  <si>
    <t>Katharina Roth, 1974</t>
  </si>
  <si>
    <t>Roman Sieber, 1992</t>
  </si>
  <si>
    <t>Simon Sieber, 1992</t>
  </si>
  <si>
    <t>Katharina Sutter, 1968</t>
  </si>
  <si>
    <t>Marjolein Terwiel, 1985</t>
  </si>
  <si>
    <t>Kathrin von Allmen, 1962</t>
  </si>
  <si>
    <t>Doris Weber, 1955</t>
  </si>
  <si>
    <t>Hansjörg Wirz, 1943</t>
  </si>
  <si>
    <t>Brigitte Breu, 1969</t>
  </si>
  <si>
    <t>Ali Hakimi, 1976</t>
  </si>
  <si>
    <t>Simone Meier, 1965</t>
  </si>
  <si>
    <t>Othmar Schoop, 1962</t>
  </si>
  <si>
    <t>David Wenzelburger, 1986</t>
  </si>
  <si>
    <t>Fulvio Andreini, 1969</t>
  </si>
  <si>
    <t>Bettina Bachmann, 1970</t>
  </si>
  <si>
    <t>Bettina Brütsch, 1966</t>
  </si>
  <si>
    <t>Samuel Gampp, 1993</t>
  </si>
  <si>
    <t>Monika Iten, 1955</t>
  </si>
  <si>
    <t>Christine Rahm, 1969</t>
  </si>
  <si>
    <t>Lukas Schlatter, 1990</t>
  </si>
  <si>
    <t>Brigitte Schnorf, 1967</t>
  </si>
  <si>
    <t>1964, 1965, 1966, 1970, 1971, 1972, 1973</t>
  </si>
  <si>
    <t>1984H, 1985H</t>
  </si>
  <si>
    <t>1989H</t>
  </si>
  <si>
    <t>2007H</t>
  </si>
  <si>
    <t>2011H</t>
  </si>
  <si>
    <t>1995H</t>
  </si>
  <si>
    <t>1997H</t>
  </si>
  <si>
    <t>2006H, 2007H</t>
  </si>
  <si>
    <t>2006H, 2006</t>
  </si>
  <si>
    <t>2008H</t>
  </si>
  <si>
    <t>1991, 1992H</t>
  </si>
  <si>
    <t>1992H</t>
  </si>
  <si>
    <t>1982H, 1983H</t>
  </si>
  <si>
    <t>1982H, 1983H, 1987H</t>
  </si>
  <si>
    <t>1993H, 1994H, 1995</t>
  </si>
  <si>
    <t>1992, 1993, 1994H</t>
  </si>
  <si>
    <t>2005H</t>
  </si>
  <si>
    <t>1999H, 2000H, 2002, 2003H</t>
  </si>
  <si>
    <t>Lukas Fendt, 1990</t>
  </si>
  <si>
    <t>Colin Glattfelder</t>
  </si>
  <si>
    <t>Claudio Wäspi, 1988</t>
  </si>
  <si>
    <t>2011, 2013</t>
  </si>
  <si>
    <t>Weit Team</t>
  </si>
  <si>
    <t>2014H</t>
  </si>
  <si>
    <t>2013, 2014</t>
  </si>
  <si>
    <t>Annina Fahr, 1993</t>
  </si>
  <si>
    <t>2012, 2013, 2014</t>
  </si>
  <si>
    <t>Enrico Güntert, 1997</t>
  </si>
  <si>
    <t>2009, 2015</t>
  </si>
  <si>
    <t>Anna Vogelsanger, 1992</t>
  </si>
  <si>
    <t>100mH Team</t>
  </si>
  <si>
    <t>Corina Fendt, 1992</t>
  </si>
  <si>
    <t>Michelle Baumer, 1996</t>
  </si>
  <si>
    <t>Lydia Boll, 1999</t>
  </si>
  <si>
    <t>1999, 2000</t>
  </si>
  <si>
    <t>1999, 2000, 2001</t>
  </si>
  <si>
    <t>2001H, 2001, 2002H</t>
  </si>
  <si>
    <t>1985H, 1986H, 1988</t>
  </si>
  <si>
    <t>2016H</t>
  </si>
  <si>
    <t>1993H, 94, 95, 95H, 96, 96H, 98H, 98, 2004H, 04</t>
  </si>
  <si>
    <t>Disziplinen</t>
  </si>
  <si>
    <t>Zeitraum</t>
  </si>
  <si>
    <t>Gold</t>
  </si>
  <si>
    <t>Silber</t>
  </si>
  <si>
    <t>Bronze</t>
  </si>
  <si>
    <t>Gesamt</t>
  </si>
  <si>
    <t>100m, 100mH, Hoch, Weit, Mehrkampf, 4x100m</t>
  </si>
  <si>
    <t>1974-1979</t>
  </si>
  <si>
    <t>2009-</t>
  </si>
  <si>
    <t>400m, 800m, Olympische</t>
  </si>
  <si>
    <t>2002-2015</t>
  </si>
  <si>
    <t>5000m, Cross</t>
  </si>
  <si>
    <t>1999-2001</t>
  </si>
  <si>
    <t>1999-2003</t>
  </si>
  <si>
    <t>100m, 200m, 4x100m</t>
  </si>
  <si>
    <t>1960-1965</t>
  </si>
  <si>
    <t>1968-1972</t>
  </si>
  <si>
    <t>60m, 100, 200m, 4x400m, Olympische</t>
  </si>
  <si>
    <t>1982-1987</t>
  </si>
  <si>
    <t>2009-2015</t>
  </si>
  <si>
    <t>100m, Weit, 4x400m</t>
  </si>
  <si>
    <t>1985-1989</t>
  </si>
  <si>
    <t>1971-1974</t>
  </si>
  <si>
    <t>1965-1971</t>
  </si>
  <si>
    <t>60m, 100m, Kugel</t>
  </si>
  <si>
    <t>1992-2004</t>
  </si>
  <si>
    <t>1993-1995</t>
  </si>
  <si>
    <t>2014-</t>
  </si>
  <si>
    <t>Weit, Drei</t>
  </si>
  <si>
    <t>1991-1992</t>
  </si>
  <si>
    <t>1500m, 3000m, 3x1000m</t>
  </si>
  <si>
    <t>2007-2008</t>
  </si>
  <si>
    <t>800m, 4x400m, Olympische</t>
  </si>
  <si>
    <t>1985-1987</t>
  </si>
  <si>
    <t>2015-</t>
  </si>
  <si>
    <t>Olympische, Weit Team</t>
  </si>
  <si>
    <t>Olympische, 100mH Team</t>
  </si>
  <si>
    <t>800m, 3x800m</t>
  </si>
  <si>
    <t>1989-1990</t>
  </si>
  <si>
    <t>2001-2002</t>
  </si>
  <si>
    <t>2010-2012</t>
  </si>
  <si>
    <t>Colin Glattfelder, 1986</t>
  </si>
  <si>
    <t>1952-1956</t>
  </si>
  <si>
    <t>2011, 2013, 2017</t>
  </si>
  <si>
    <t>2013, 2017</t>
  </si>
  <si>
    <t>Luzia Vogelsanger, 1997</t>
  </si>
  <si>
    <t>2018H</t>
  </si>
  <si>
    <t>2014, 2015, 2018</t>
  </si>
  <si>
    <t>100mH Team, Kugel Team</t>
  </si>
  <si>
    <t>Kugel Team</t>
  </si>
  <si>
    <t>Mehrkampf, Olympische, Diverse Team</t>
  </si>
  <si>
    <t>Diverse Team</t>
  </si>
  <si>
    <t>Weit Team, Hoch Team</t>
  </si>
  <si>
    <t>Carina Waldvogel, 1989</t>
  </si>
  <si>
    <t>2011H, 2013H, 2014H, 2015H, 2017, 2019H</t>
  </si>
  <si>
    <t>2019H</t>
  </si>
  <si>
    <t>2015, 2019</t>
  </si>
  <si>
    <t>400m, Drei, Mehrkampf, Diverse Team</t>
  </si>
  <si>
    <t>1500m, 3000m Steeple, Cross, Staffeln</t>
  </si>
  <si>
    <t>Liu Yi, 2002</t>
  </si>
  <si>
    <t>Patrick Honegger, 1986</t>
  </si>
  <si>
    <t>Melani Müller, 1993</t>
  </si>
  <si>
    <t>Katja Schwab, 1999</t>
  </si>
  <si>
    <t>Agnés Schmid, 2003</t>
  </si>
  <si>
    <t>2011, 2013, 2017, 2019</t>
  </si>
  <si>
    <t>2017, 2019</t>
  </si>
  <si>
    <t>Hoch, Drei, Diverse Team</t>
  </si>
  <si>
    <t>2011, 2020</t>
  </si>
  <si>
    <t>2014-2018</t>
  </si>
  <si>
    <t>Name, Jahrgang</t>
  </si>
  <si>
    <t>Gabi Schedler, 1958</t>
  </si>
  <si>
    <t>Karin Meier, 1965</t>
  </si>
  <si>
    <t>Hoch, 4x400m, Olympische</t>
  </si>
  <si>
    <t>Trainer</t>
  </si>
  <si>
    <t>1975, 1979</t>
  </si>
  <si>
    <t>1974, 1975, 1979</t>
  </si>
  <si>
    <t>1965, 1971, 1974, 1975</t>
  </si>
  <si>
    <t>4x200m</t>
  </si>
  <si>
    <t>4x100m, 4x200m</t>
  </si>
  <si>
    <t>100m, 200m, Weit, 4x100m, 4x200m</t>
  </si>
  <si>
    <t>1973-1983</t>
  </si>
  <si>
    <t>1971-1973</t>
  </si>
  <si>
    <t>400m, Kurzcross, 4x100m, 4x200m</t>
  </si>
  <si>
    <t>1975-1979</t>
  </si>
  <si>
    <t>1977-1979</t>
  </si>
  <si>
    <t>J. Müller</t>
  </si>
  <si>
    <t>P. Knoepfli</t>
  </si>
  <si>
    <t>D. Rahm</t>
  </si>
  <si>
    <t>F. Keller</t>
  </si>
  <si>
    <t>D. Carpinelli</t>
  </si>
  <si>
    <t>R. Böhm</t>
  </si>
  <si>
    <t>D. Peter</t>
  </si>
  <si>
    <t>E. Reich</t>
  </si>
  <si>
    <t>2012H, 2013, 2014H, 2014, 2017H, 2020, 2021H</t>
  </si>
  <si>
    <t>1963-1976</t>
  </si>
  <si>
    <t>80mH</t>
  </si>
  <si>
    <t>2007H, 2007</t>
  </si>
  <si>
    <t>2013H, 15, 16H, 16, 17, 18H, 19H, 19, 20H, 21</t>
  </si>
  <si>
    <t>E. Bühlmann</t>
  </si>
  <si>
    <t>H. Briner</t>
  </si>
  <si>
    <t>Marathon, 10'000m</t>
  </si>
  <si>
    <t>Herbert Müller</t>
  </si>
  <si>
    <t>4x800m</t>
  </si>
  <si>
    <t>1975-1977</t>
  </si>
  <si>
    <t>Ernst A. Müller, 1952</t>
  </si>
  <si>
    <t>2007-2019</t>
  </si>
  <si>
    <t>Wille Wattinger</t>
  </si>
  <si>
    <t>Hans Hug</t>
  </si>
  <si>
    <t>Urs Müller</t>
  </si>
  <si>
    <t>Peter Gälli</t>
  </si>
  <si>
    <t>Fabienne Vonlanthen, 1993</t>
  </si>
  <si>
    <t>Halbmarathon</t>
  </si>
  <si>
    <t>Jolanda Kallabis, 2005</t>
  </si>
  <si>
    <t>Andrea Schlatter, 1999</t>
  </si>
  <si>
    <t>Ayal Schelling, 1999</t>
  </si>
  <si>
    <t>2014, 2022</t>
  </si>
  <si>
    <t>Simon Meier, 2006</t>
  </si>
  <si>
    <t>2010-2022</t>
  </si>
  <si>
    <t>Lisa Hohermuth, 2004</t>
  </si>
  <si>
    <t>Karin Trachsel, 2006</t>
  </si>
  <si>
    <t>G. Schedler</t>
  </si>
  <si>
    <t>2018, 2022</t>
  </si>
  <si>
    <t>Celine Kläui, 2005</t>
  </si>
  <si>
    <t>Olympische, Hoch Team, Weit Team</t>
  </si>
  <si>
    <t>2018, 2022H, 2023H</t>
  </si>
  <si>
    <t>2023H</t>
  </si>
  <si>
    <t>Weitsprung</t>
  </si>
  <si>
    <t>Weit, Mehrkampf, Olympische, Diverse Team</t>
  </si>
  <si>
    <t>60m, 200m, Hoch, Weit, Diverse Team</t>
  </si>
  <si>
    <t>2022-</t>
  </si>
  <si>
    <t>Samuel Lüthi, 2003</t>
  </si>
  <si>
    <t>Michael Lüthi, 2005</t>
  </si>
  <si>
    <t>Dominic Fehr, 1998</t>
  </si>
  <si>
    <t>Kugel Team, Hoch Team</t>
  </si>
  <si>
    <t>Nadja Lüthi, 2007</t>
  </si>
  <si>
    <t>2022-2023</t>
  </si>
  <si>
    <t>2015-2022</t>
  </si>
  <si>
    <t>2018-2022</t>
  </si>
  <si>
    <t>2013-2017</t>
  </si>
  <si>
    <t>2015-2019</t>
  </si>
  <si>
    <t>2014H, 2016, 2017, 2020, 2024H, 2024</t>
  </si>
  <si>
    <t>2017H, 20, 21H, 21, 22, 23H, 23, 24H, 24</t>
  </si>
  <si>
    <t>Malin Rahm, 2005</t>
  </si>
  <si>
    <t>10km Strasse</t>
  </si>
  <si>
    <t>2021-</t>
  </si>
  <si>
    <t>3000m Steeple</t>
  </si>
  <si>
    <t>R. Brandenberger</t>
  </si>
  <si>
    <t>Hoch, Hoch Team</t>
  </si>
  <si>
    <t>2023-</t>
  </si>
  <si>
    <t>2025H</t>
  </si>
  <si>
    <t>2022, 2023</t>
  </si>
  <si>
    <t>2014, 2022, 2023</t>
  </si>
  <si>
    <t>2018, 2023</t>
  </si>
  <si>
    <t>Kurzcross Team</t>
  </si>
  <si>
    <t>Tim Hübscher, 2000</t>
  </si>
  <si>
    <t>Jens Mergenthaler, 1997</t>
  </si>
  <si>
    <t>Nicolas Bachmann, 2003</t>
  </si>
  <si>
    <t>Andrin Stadler, 1999</t>
  </si>
  <si>
    <t>2024, 2025</t>
  </si>
  <si>
    <t>Amaja Rahm</t>
  </si>
  <si>
    <t>3000m Steeple, Kurzcross Team</t>
  </si>
  <si>
    <t>Halbmarathon, 10km Strasse, Marathon</t>
  </si>
  <si>
    <t>Amaja Rahm, 2007</t>
  </si>
  <si>
    <t>2016H, 18H, 18, 19, 20, 22H, 25H, 25</t>
  </si>
  <si>
    <t>2014, 15, 17H, 18, 21H, 21, 22H, 23H, 23, 25</t>
  </si>
  <si>
    <t>2021, 2025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</si>
</sst>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51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theme="0" tint="-0.34998626667073579"/>
        <bgColor indexed="31"/>
      </patternFill>
    </fill>
    <fill>
      <patternFill patternType="solid">
        <fgColor rgb="FFFFD833"/>
        <bgColor indexed="13"/>
      </patternFill>
    </fill>
    <fill>
      <patternFill patternType="solid">
        <fgColor rgb="FFDE6F00"/>
        <bgColor indexed="51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5" borderId="0" applyNumberFormat="0" applyBorder="0" applyAlignment="0" applyProtection="0"/>
    <xf numFmtId="0" fontId="31" fillId="8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1" applyNumberFormat="0" applyAlignment="0" applyProtection="0"/>
    <xf numFmtId="0" fontId="34" fillId="20" borderId="2" applyNumberFormat="0" applyAlignment="0" applyProtection="0"/>
    <xf numFmtId="0" fontId="35" fillId="7" borderId="2" applyNumberFormat="0" applyAlignment="0" applyProtection="0"/>
    <xf numFmtId="0" fontId="36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9" fillId="21" borderId="0" applyNumberFormat="0" applyBorder="0" applyAlignment="0" applyProtection="0"/>
    <xf numFmtId="0" fontId="48" fillId="22" borderId="4" applyNumberFormat="0" applyAlignment="0" applyProtection="0"/>
    <xf numFmtId="0" fontId="40" fillId="3" borderId="0" applyNumberFormat="0" applyBorder="0" applyAlignment="0" applyProtection="0"/>
    <xf numFmtId="0" fontId="41" fillId="0" borderId="0" applyNumberFormat="0" applyFill="0" applyBorder="0" applyAlignment="0" applyProtection="0"/>
    <xf numFmtId="0" fontId="42" fillId="0" borderId="5" applyNumberFormat="0" applyFill="0" applyAlignment="0" applyProtection="0"/>
    <xf numFmtId="0" fontId="43" fillId="0" borderId="6" applyNumberFormat="0" applyFill="0" applyAlignment="0" applyProtection="0"/>
    <xf numFmtId="0" fontId="44" fillId="0" borderId="7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47" fillId="23" borderId="9" applyNumberFormat="0" applyAlignment="0" applyProtection="0"/>
    <xf numFmtId="0" fontId="30" fillId="0" borderId="0"/>
  </cellStyleXfs>
  <cellXfs count="1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vertical="center"/>
    </xf>
    <xf numFmtId="0" fontId="49" fillId="0" borderId="0" xfId="0" applyFont="1" applyAlignment="1">
      <alignment vertical="center"/>
    </xf>
    <xf numFmtId="0" fontId="0" fillId="24" borderId="12" xfId="0" applyFill="1" applyBorder="1" applyAlignment="1">
      <alignment horizontal="left" vertical="center" wrapText="1"/>
    </xf>
    <xf numFmtId="0" fontId="0" fillId="24" borderId="11" xfId="0" applyFill="1" applyBorder="1" applyAlignment="1">
      <alignment horizontal="left" vertical="center" wrapText="1"/>
    </xf>
    <xf numFmtId="164" fontId="0" fillId="24" borderId="13" xfId="0" applyNumberFormat="1" applyFill="1" applyBorder="1" applyAlignment="1">
      <alignment horizontal="left" vertical="center" wrapText="1"/>
    </xf>
    <xf numFmtId="0" fontId="0" fillId="25" borderId="12" xfId="0" applyFill="1" applyBorder="1" applyAlignment="1">
      <alignment horizontal="left" vertical="center" wrapText="1"/>
    </xf>
    <xf numFmtId="0" fontId="0" fillId="25" borderId="11" xfId="0" applyFill="1" applyBorder="1" applyAlignment="1">
      <alignment horizontal="left" vertical="center" wrapText="1"/>
    </xf>
    <xf numFmtId="164" fontId="0" fillId="25" borderId="13" xfId="0" applyNumberFormat="1" applyFill="1" applyBorder="1" applyAlignment="1">
      <alignment horizontal="left" vertical="center" wrapText="1"/>
    </xf>
    <xf numFmtId="0" fontId="0" fillId="26" borderId="12" xfId="0" applyFill="1" applyBorder="1" applyAlignment="1">
      <alignment horizontal="left" vertical="center" wrapText="1"/>
    </xf>
    <xf numFmtId="0" fontId="0" fillId="26" borderId="11" xfId="0" applyFill="1" applyBorder="1" applyAlignment="1">
      <alignment horizontal="left" vertical="center" wrapText="1"/>
    </xf>
    <xf numFmtId="164" fontId="0" fillId="26" borderId="13" xfId="0" applyNumberFormat="1" applyFill="1" applyBorder="1" applyAlignment="1">
      <alignment horizontal="left" vertical="center" wrapText="1"/>
    </xf>
    <xf numFmtId="0" fontId="0" fillId="24" borderId="14" xfId="0" applyFill="1" applyBorder="1" applyAlignment="1">
      <alignment horizontal="left" vertical="center" wrapText="1"/>
    </xf>
    <xf numFmtId="0" fontId="0" fillId="24" borderId="10" xfId="0" applyFill="1" applyBorder="1" applyAlignment="1">
      <alignment horizontal="left" vertical="center" wrapText="1"/>
    </xf>
    <xf numFmtId="164" fontId="0" fillId="24" borderId="15" xfId="0" applyNumberFormat="1" applyFill="1" applyBorder="1" applyAlignment="1">
      <alignment horizontal="left" vertical="center" wrapText="1"/>
    </xf>
    <xf numFmtId="0" fontId="0" fillId="25" borderId="14" xfId="0" applyFill="1" applyBorder="1" applyAlignment="1">
      <alignment horizontal="left" vertical="center" wrapText="1"/>
    </xf>
    <xf numFmtId="0" fontId="0" fillId="25" borderId="10" xfId="0" applyFill="1" applyBorder="1" applyAlignment="1">
      <alignment horizontal="left" vertical="center" wrapText="1"/>
    </xf>
    <xf numFmtId="164" fontId="0" fillId="25" borderId="15" xfId="0" applyNumberFormat="1" applyFill="1" applyBorder="1" applyAlignment="1">
      <alignment horizontal="left" vertical="center" wrapText="1"/>
    </xf>
    <xf numFmtId="0" fontId="0" fillId="26" borderId="14" xfId="0" applyFill="1" applyBorder="1" applyAlignment="1">
      <alignment horizontal="left" vertical="center" wrapText="1"/>
    </xf>
    <xf numFmtId="0" fontId="0" fillId="26" borderId="10" xfId="0" applyFill="1" applyBorder="1" applyAlignment="1">
      <alignment horizontal="left" vertical="center" wrapText="1"/>
    </xf>
    <xf numFmtId="164" fontId="0" fillId="26" borderId="15" xfId="0" applyNumberFormat="1" applyFill="1" applyBorder="1" applyAlignment="1">
      <alignment horizontal="left" vertical="center" wrapText="1"/>
    </xf>
    <xf numFmtId="0" fontId="0" fillId="26" borderId="17" xfId="0" applyFill="1" applyBorder="1" applyAlignment="1">
      <alignment horizontal="left" vertical="center" wrapText="1"/>
    </xf>
    <xf numFmtId="0" fontId="0" fillId="25" borderId="19" xfId="0" applyFill="1" applyBorder="1" applyAlignment="1">
      <alignment horizontal="left" vertical="center" wrapText="1"/>
    </xf>
    <xf numFmtId="0" fontId="0" fillId="25" borderId="20" xfId="0" applyFill="1" applyBorder="1" applyAlignment="1">
      <alignment horizontal="left" vertical="center" wrapText="1"/>
    </xf>
    <xf numFmtId="164" fontId="0" fillId="25" borderId="21" xfId="0" applyNumberFormat="1" applyFill="1" applyBorder="1" applyAlignment="1">
      <alignment horizontal="left" vertical="center" wrapText="1"/>
    </xf>
    <xf numFmtId="0" fontId="0" fillId="26" borderId="16" xfId="0" applyFill="1" applyBorder="1" applyAlignment="1">
      <alignment horizontal="left" vertical="center" wrapText="1"/>
    </xf>
    <xf numFmtId="164" fontId="0" fillId="26" borderId="18" xfId="0" applyNumberFormat="1" applyFill="1" applyBorder="1" applyAlignment="1">
      <alignment horizontal="left" vertical="center" wrapText="1"/>
    </xf>
    <xf numFmtId="0" fontId="0" fillId="26" borderId="19" xfId="0" applyFill="1" applyBorder="1" applyAlignment="1">
      <alignment horizontal="left" vertical="center" wrapText="1"/>
    </xf>
    <xf numFmtId="0" fontId="0" fillId="26" borderId="20" xfId="0" applyFill="1" applyBorder="1" applyAlignment="1">
      <alignment horizontal="left" vertical="center" wrapText="1"/>
    </xf>
    <xf numFmtId="164" fontId="0" fillId="26" borderId="21" xfId="0" applyNumberFormat="1" applyFill="1" applyBorder="1" applyAlignment="1">
      <alignment horizontal="left" vertical="center" wrapText="1"/>
    </xf>
    <xf numFmtId="0" fontId="30" fillId="0" borderId="0" xfId="42"/>
    <xf numFmtId="0" fontId="30" fillId="0" borderId="10" xfId="42" applyBorder="1" applyAlignment="1">
      <alignment horizontal="left" vertical="center"/>
    </xf>
    <xf numFmtId="0" fontId="30" fillId="27" borderId="10" xfId="42" applyFill="1" applyBorder="1" applyAlignment="1">
      <alignment horizontal="center" vertical="center"/>
    </xf>
    <xf numFmtId="0" fontId="30" fillId="0" borderId="14" xfId="42" applyBorder="1" applyAlignment="1">
      <alignment horizontal="left" vertical="center"/>
    </xf>
    <xf numFmtId="0" fontId="30" fillId="0" borderId="15" xfId="42" applyBorder="1" applyAlignment="1">
      <alignment horizontal="left" vertical="center"/>
    </xf>
    <xf numFmtId="0" fontId="30" fillId="26" borderId="26" xfId="42" applyFill="1" applyBorder="1" applyAlignment="1">
      <alignment horizontal="center" vertical="center" wrapText="1"/>
    </xf>
    <xf numFmtId="0" fontId="30" fillId="0" borderId="12" xfId="42" applyBorder="1" applyAlignment="1">
      <alignment horizontal="left" vertical="center"/>
    </xf>
    <xf numFmtId="0" fontId="30" fillId="0" borderId="11" xfId="42" applyBorder="1" applyAlignment="1">
      <alignment horizontal="left" vertical="center"/>
    </xf>
    <xf numFmtId="0" fontId="30" fillId="27" borderId="11" xfId="42" applyFill="1" applyBorder="1" applyAlignment="1">
      <alignment horizontal="center" vertical="center"/>
    </xf>
    <xf numFmtId="0" fontId="30" fillId="26" borderId="28" xfId="42" applyFill="1" applyBorder="1" applyAlignment="1">
      <alignment horizontal="center" vertical="center" wrapText="1"/>
    </xf>
    <xf numFmtId="0" fontId="30" fillId="0" borderId="29" xfId="42" applyBorder="1" applyAlignment="1">
      <alignment horizontal="center" vertical="center"/>
    </xf>
    <xf numFmtId="0" fontId="50" fillId="0" borderId="30" xfId="42" applyFont="1" applyBorder="1" applyAlignment="1">
      <alignment horizontal="left" vertical="center"/>
    </xf>
    <xf numFmtId="0" fontId="50" fillId="0" borderId="31" xfId="42" applyFont="1" applyBorder="1" applyAlignment="1">
      <alignment horizontal="left" vertical="center"/>
    </xf>
    <xf numFmtId="0" fontId="50" fillId="0" borderId="32" xfId="42" applyFont="1" applyBorder="1" applyAlignment="1">
      <alignment horizontal="left" vertical="center"/>
    </xf>
    <xf numFmtId="0" fontId="0" fillId="25" borderId="10" xfId="0" applyFill="1" applyBorder="1" applyAlignment="1">
      <alignment horizontal="center" vertical="center" wrapText="1"/>
    </xf>
    <xf numFmtId="0" fontId="0" fillId="25" borderId="11" xfId="0" applyFill="1" applyBorder="1" applyAlignment="1">
      <alignment horizontal="center" vertical="center" wrapText="1"/>
    </xf>
    <xf numFmtId="0" fontId="28" fillId="0" borderId="15" xfId="42" applyFont="1" applyBorder="1" applyAlignment="1">
      <alignment horizontal="left" vertical="center"/>
    </xf>
    <xf numFmtId="0" fontId="27" fillId="0" borderId="10" xfId="42" applyFont="1" applyBorder="1" applyAlignment="1">
      <alignment horizontal="left" vertical="center"/>
    </xf>
    <xf numFmtId="0" fontId="27" fillId="0" borderId="15" xfId="42" applyFont="1" applyBorder="1" applyAlignment="1">
      <alignment horizontal="left" vertical="center"/>
    </xf>
    <xf numFmtId="0" fontId="27" fillId="0" borderId="14" xfId="42" applyFont="1" applyBorder="1" applyAlignment="1">
      <alignment horizontal="left" vertical="center"/>
    </xf>
    <xf numFmtId="0" fontId="26" fillId="0" borderId="10" xfId="42" applyFont="1" applyBorder="1" applyAlignment="1">
      <alignment horizontal="left" vertical="center"/>
    </xf>
    <xf numFmtId="0" fontId="30" fillId="0" borderId="21" xfId="42" applyBorder="1" applyAlignment="1">
      <alignment horizontal="left" vertical="center"/>
    </xf>
    <xf numFmtId="0" fontId="0" fillId="25" borderId="20" xfId="0" applyFill="1" applyBorder="1" applyAlignment="1">
      <alignment horizontal="center" vertical="center" wrapText="1"/>
    </xf>
    <xf numFmtId="0" fontId="30" fillId="27" borderId="20" xfId="42" applyFill="1" applyBorder="1" applyAlignment="1">
      <alignment horizontal="center" vertical="center"/>
    </xf>
    <xf numFmtId="0" fontId="30" fillId="26" borderId="34" xfId="42" applyFill="1" applyBorder="1" applyAlignment="1">
      <alignment horizontal="center" vertical="center" wrapText="1"/>
    </xf>
    <xf numFmtId="0" fontId="26" fillId="0" borderId="15" xfId="42" applyFont="1" applyBorder="1" applyAlignment="1">
      <alignment horizontal="left" vertical="center"/>
    </xf>
    <xf numFmtId="0" fontId="25" fillId="0" borderId="14" xfId="42" applyFont="1" applyBorder="1" applyAlignment="1">
      <alignment horizontal="left" vertical="center"/>
    </xf>
    <xf numFmtId="0" fontId="24" fillId="0" borderId="10" xfId="42" applyFont="1" applyBorder="1" applyAlignment="1">
      <alignment horizontal="left" vertical="center"/>
    </xf>
    <xf numFmtId="0" fontId="23" fillId="0" borderId="10" xfId="42" applyFont="1" applyBorder="1" applyAlignment="1">
      <alignment horizontal="left" vertical="center"/>
    </xf>
    <xf numFmtId="0" fontId="23" fillId="0" borderId="14" xfId="42" applyFont="1" applyBorder="1" applyAlignment="1">
      <alignment horizontal="left" vertical="center"/>
    </xf>
    <xf numFmtId="0" fontId="23" fillId="0" borderId="19" xfId="42" applyFont="1" applyBorder="1" applyAlignment="1">
      <alignment horizontal="left" vertical="center"/>
    </xf>
    <xf numFmtId="0" fontId="23" fillId="0" borderId="20" xfId="42" applyFont="1" applyBorder="1" applyAlignment="1">
      <alignment horizontal="left" vertical="center"/>
    </xf>
    <xf numFmtId="0" fontId="0" fillId="25" borderId="35" xfId="0" applyFill="1" applyBorder="1" applyAlignment="1">
      <alignment horizontal="left" vertical="center" wrapText="1"/>
    </xf>
    <xf numFmtId="0" fontId="0" fillId="25" borderId="36" xfId="0" applyFill="1" applyBorder="1" applyAlignment="1">
      <alignment horizontal="left" vertical="center" wrapText="1"/>
    </xf>
    <xf numFmtId="164" fontId="0" fillId="25" borderId="37" xfId="0" applyNumberFormat="1" applyFill="1" applyBorder="1" applyAlignment="1">
      <alignment horizontal="left" vertical="center" wrapText="1"/>
    </xf>
    <xf numFmtId="0" fontId="49" fillId="25" borderId="31" xfId="0" applyFont="1" applyFill="1" applyBorder="1" applyAlignment="1">
      <alignment horizontal="center" vertical="center" wrapText="1"/>
    </xf>
    <xf numFmtId="0" fontId="50" fillId="27" borderId="31" xfId="42" applyFont="1" applyFill="1" applyBorder="1" applyAlignment="1">
      <alignment horizontal="center" vertical="center"/>
    </xf>
    <xf numFmtId="0" fontId="50" fillId="26" borderId="33" xfId="42" applyFont="1" applyFill="1" applyBorder="1" applyAlignment="1">
      <alignment horizontal="center" vertical="center" wrapText="1"/>
    </xf>
    <xf numFmtId="0" fontId="50" fillId="0" borderId="25" xfId="42" applyFont="1" applyBorder="1" applyAlignment="1">
      <alignment horizontal="center" vertical="center"/>
    </xf>
    <xf numFmtId="0" fontId="22" fillId="0" borderId="10" xfId="42" applyFont="1" applyBorder="1" applyAlignment="1">
      <alignment horizontal="left" vertical="center"/>
    </xf>
    <xf numFmtId="0" fontId="21" fillId="0" borderId="15" xfId="42" applyFont="1" applyBorder="1" applyAlignment="1">
      <alignment horizontal="left" vertical="center"/>
    </xf>
    <xf numFmtId="0" fontId="20" fillId="0" borderId="14" xfId="42" applyFont="1" applyBorder="1" applyAlignment="1">
      <alignment horizontal="left" vertical="center"/>
    </xf>
    <xf numFmtId="0" fontId="20" fillId="0" borderId="10" xfId="42" applyFont="1" applyBorder="1" applyAlignment="1">
      <alignment horizontal="left" vertical="center"/>
    </xf>
    <xf numFmtId="0" fontId="20" fillId="0" borderId="15" xfId="42" applyFont="1" applyBorder="1" applyAlignment="1">
      <alignment horizontal="left" vertical="center"/>
    </xf>
    <xf numFmtId="0" fontId="50" fillId="0" borderId="25" xfId="42" applyFont="1" applyBorder="1" applyAlignment="1">
      <alignment horizontal="left" vertical="center"/>
    </xf>
    <xf numFmtId="0" fontId="20" fillId="0" borderId="29" xfId="42" applyFont="1" applyBorder="1" applyAlignment="1">
      <alignment horizontal="left" vertical="center"/>
    </xf>
    <xf numFmtId="0" fontId="20" fillId="0" borderId="27" xfId="42" applyFont="1" applyBorder="1" applyAlignment="1">
      <alignment horizontal="left" vertical="center"/>
    </xf>
    <xf numFmtId="0" fontId="30" fillId="0" borderId="0" xfId="42" applyAlignment="1">
      <alignment horizontal="left"/>
    </xf>
    <xf numFmtId="0" fontId="19" fillId="0" borderId="10" xfId="42" applyFont="1" applyBorder="1" applyAlignment="1">
      <alignment horizontal="left" vertical="center"/>
    </xf>
    <xf numFmtId="0" fontId="19" fillId="0" borderId="15" xfId="42" applyFont="1" applyBorder="1" applyAlignment="1">
      <alignment horizontal="left" vertical="center"/>
    </xf>
    <xf numFmtId="0" fontId="18" fillId="0" borderId="27" xfId="42" applyFont="1" applyBorder="1" applyAlignment="1">
      <alignment horizontal="left" vertical="center"/>
    </xf>
    <xf numFmtId="0" fontId="17" fillId="0" borderId="13" xfId="42" applyFont="1" applyBorder="1" applyAlignment="1">
      <alignment horizontal="left" vertical="center"/>
    </xf>
    <xf numFmtId="0" fontId="16" fillId="0" borderId="27" xfId="42" applyFont="1" applyBorder="1" applyAlignment="1">
      <alignment horizontal="left" vertical="center"/>
    </xf>
    <xf numFmtId="0" fontId="16" fillId="0" borderId="10" xfId="42" applyFont="1" applyBorder="1" applyAlignment="1">
      <alignment horizontal="left" vertical="center"/>
    </xf>
    <xf numFmtId="0" fontId="16" fillId="0" borderId="14" xfId="42" applyFont="1" applyBorder="1" applyAlignment="1">
      <alignment horizontal="left" vertical="center"/>
    </xf>
    <xf numFmtId="0" fontId="16" fillId="0" borderId="15" xfId="42" applyFont="1" applyBorder="1" applyAlignment="1">
      <alignment horizontal="left" vertical="center"/>
    </xf>
    <xf numFmtId="0" fontId="26" fillId="0" borderId="14" xfId="42" applyFont="1" applyBorder="1" applyAlignment="1">
      <alignment horizontal="left" vertical="center"/>
    </xf>
    <xf numFmtId="0" fontId="30" fillId="0" borderId="20" xfId="42" applyBorder="1" applyAlignment="1">
      <alignment horizontal="left" vertical="center"/>
    </xf>
    <xf numFmtId="0" fontId="29" fillId="0" borderId="19" xfId="42" applyFont="1" applyBorder="1" applyAlignment="1">
      <alignment horizontal="left" vertical="center"/>
    </xf>
    <xf numFmtId="0" fontId="15" fillId="0" borderId="14" xfId="42" applyFont="1" applyBorder="1" applyAlignment="1">
      <alignment horizontal="left" vertical="center"/>
    </xf>
    <xf numFmtId="0" fontId="14" fillId="0" borderId="10" xfId="42" applyFont="1" applyBorder="1" applyAlignment="1">
      <alignment horizontal="left" vertical="center"/>
    </xf>
    <xf numFmtId="0" fontId="14" fillId="0" borderId="14" xfId="42" applyFont="1" applyBorder="1" applyAlignment="1">
      <alignment horizontal="left" vertical="center"/>
    </xf>
    <xf numFmtId="0" fontId="14" fillId="0" borderId="15" xfId="42" applyFont="1" applyBorder="1" applyAlignment="1">
      <alignment horizontal="left" vertical="center"/>
    </xf>
    <xf numFmtId="0" fontId="14" fillId="0" borderId="27" xfId="42" applyFont="1" applyBorder="1" applyAlignment="1">
      <alignment horizontal="left" vertical="center"/>
    </xf>
    <xf numFmtId="0" fontId="30" fillId="0" borderId="38" xfId="42" applyBorder="1" applyAlignment="1">
      <alignment horizontal="center" vertical="center"/>
    </xf>
    <xf numFmtId="0" fontId="20" fillId="0" borderId="39" xfId="42" applyFont="1" applyBorder="1" applyAlignment="1">
      <alignment horizontal="left" vertical="center"/>
    </xf>
    <xf numFmtId="0" fontId="14" fillId="0" borderId="19" xfId="42" applyFont="1" applyBorder="1" applyAlignment="1">
      <alignment horizontal="left" vertical="center"/>
    </xf>
    <xf numFmtId="0" fontId="14" fillId="0" borderId="20" xfId="42" applyFont="1" applyBorder="1" applyAlignment="1">
      <alignment horizontal="left" vertical="center"/>
    </xf>
    <xf numFmtId="0" fontId="13" fillId="0" borderId="10" xfId="42" applyFont="1" applyBorder="1" applyAlignment="1">
      <alignment horizontal="left" vertical="center"/>
    </xf>
    <xf numFmtId="0" fontId="12" fillId="0" borderId="10" xfId="42" applyFont="1" applyBorder="1" applyAlignment="1">
      <alignment horizontal="left" vertical="center"/>
    </xf>
    <xf numFmtId="0" fontId="11" fillId="0" borderId="15" xfId="42" applyFont="1" applyBorder="1" applyAlignment="1">
      <alignment horizontal="left" vertical="center"/>
    </xf>
    <xf numFmtId="0" fontId="11" fillId="0" borderId="14" xfId="42" applyFont="1" applyBorder="1" applyAlignment="1">
      <alignment horizontal="left" vertical="center"/>
    </xf>
    <xf numFmtId="0" fontId="11" fillId="0" borderId="10" xfId="42" applyFont="1" applyBorder="1" applyAlignment="1">
      <alignment horizontal="left" vertical="center"/>
    </xf>
    <xf numFmtId="0" fontId="30" fillId="0" borderId="27" xfId="42" applyBorder="1" applyAlignment="1">
      <alignment horizontal="center" vertical="center"/>
    </xf>
    <xf numFmtId="0" fontId="10" fillId="0" borderId="0" xfId="42" applyFont="1"/>
    <xf numFmtId="0" fontId="9" fillId="0" borderId="15" xfId="42" applyFont="1" applyBorder="1" applyAlignment="1">
      <alignment horizontal="left" vertical="center"/>
    </xf>
    <xf numFmtId="0" fontId="9" fillId="0" borderId="21" xfId="42" applyFont="1" applyBorder="1" applyAlignment="1">
      <alignment horizontal="left" vertical="center"/>
    </xf>
    <xf numFmtId="0" fontId="8" fillId="0" borderId="15" xfId="42" applyFont="1" applyBorder="1" applyAlignment="1">
      <alignment horizontal="left" vertical="center"/>
    </xf>
    <xf numFmtId="0" fontId="8" fillId="0" borderId="14" xfId="42" applyFont="1" applyBorder="1" applyAlignment="1">
      <alignment horizontal="left" vertical="center"/>
    </xf>
    <xf numFmtId="0" fontId="8" fillId="0" borderId="10" xfId="42" applyFont="1" applyBorder="1" applyAlignment="1">
      <alignment horizontal="left" vertical="center"/>
    </xf>
    <xf numFmtId="0" fontId="8" fillId="0" borderId="27" xfId="42" applyFont="1" applyBorder="1" applyAlignment="1">
      <alignment horizontal="left" vertical="center"/>
    </xf>
    <xf numFmtId="0" fontId="7" fillId="0" borderId="27" xfId="42" applyFont="1" applyBorder="1" applyAlignment="1">
      <alignment horizontal="left" vertical="center"/>
    </xf>
    <xf numFmtId="0" fontId="20" fillId="0" borderId="12" xfId="42" applyFont="1" applyBorder="1" applyAlignment="1">
      <alignment horizontal="left" vertical="center"/>
    </xf>
    <xf numFmtId="0" fontId="20" fillId="0" borderId="11" xfId="42" applyFont="1" applyBorder="1" applyAlignment="1">
      <alignment horizontal="left" vertical="center"/>
    </xf>
    <xf numFmtId="0" fontId="30" fillId="0" borderId="13" xfId="42" applyBorder="1" applyAlignment="1">
      <alignment horizontal="left" vertical="center"/>
    </xf>
    <xf numFmtId="0" fontId="18" fillId="0" borderId="29" xfId="42" applyFont="1" applyBorder="1" applyAlignment="1">
      <alignment horizontal="left" vertical="center"/>
    </xf>
    <xf numFmtId="0" fontId="6" fillId="0" borderId="10" xfId="42" applyFont="1" applyBorder="1" applyAlignment="1">
      <alignment horizontal="left" vertical="center"/>
    </xf>
    <xf numFmtId="0" fontId="11" fillId="0" borderId="27" xfId="42" applyFont="1" applyBorder="1" applyAlignment="1">
      <alignment horizontal="left" vertical="center"/>
    </xf>
    <xf numFmtId="0" fontId="14" fillId="0" borderId="16" xfId="42" applyFont="1" applyBorder="1" applyAlignment="1">
      <alignment horizontal="left" vertical="center"/>
    </xf>
    <xf numFmtId="0" fontId="14" fillId="0" borderId="17" xfId="42" applyFont="1" applyBorder="1" applyAlignment="1">
      <alignment horizontal="left" vertical="center"/>
    </xf>
    <xf numFmtId="0" fontId="26" fillId="0" borderId="18" xfId="42" applyFont="1" applyBorder="1" applyAlignment="1">
      <alignment horizontal="left" vertical="center"/>
    </xf>
    <xf numFmtId="0" fontId="0" fillId="25" borderId="17" xfId="0" applyFill="1" applyBorder="1" applyAlignment="1">
      <alignment horizontal="center" vertical="center" wrapText="1"/>
    </xf>
    <xf numFmtId="0" fontId="30" fillId="27" borderId="17" xfId="42" applyFill="1" applyBorder="1" applyAlignment="1">
      <alignment horizontal="center" vertical="center"/>
    </xf>
    <xf numFmtId="0" fontId="30" fillId="26" borderId="40" xfId="42" applyFill="1" applyBorder="1" applyAlignment="1">
      <alignment horizontal="center" vertical="center" wrapText="1"/>
    </xf>
    <xf numFmtId="0" fontId="30" fillId="0" borderId="41" xfId="42" applyBorder="1" applyAlignment="1">
      <alignment horizontal="center" vertical="center"/>
    </xf>
    <xf numFmtId="0" fontId="14" fillId="0" borderId="41" xfId="42" applyFont="1" applyBorder="1" applyAlignment="1">
      <alignment horizontal="left" vertical="center"/>
    </xf>
    <xf numFmtId="0" fontId="6" fillId="0" borderId="15" xfId="42" applyFont="1" applyBorder="1" applyAlignment="1">
      <alignment horizontal="left" vertical="center"/>
    </xf>
    <xf numFmtId="0" fontId="5" fillId="0" borderId="10" xfId="42" applyFont="1" applyBorder="1" applyAlignment="1">
      <alignment horizontal="left" vertical="center"/>
    </xf>
    <xf numFmtId="0" fontId="5" fillId="0" borderId="27" xfId="42" applyFont="1" applyBorder="1" applyAlignment="1">
      <alignment horizontal="left" vertical="center"/>
    </xf>
    <xf numFmtId="0" fontId="5" fillId="0" borderId="14" xfId="42" applyFont="1" applyBorder="1" applyAlignment="1">
      <alignment horizontal="left" vertical="center"/>
    </xf>
    <xf numFmtId="0" fontId="0" fillId="24" borderId="10" xfId="0" applyFill="1" applyBorder="1" applyAlignment="1">
      <alignment horizontal="left" vertical="center"/>
    </xf>
    <xf numFmtId="0" fontId="4" fillId="0" borderId="10" xfId="42" applyFont="1" applyBorder="1" applyAlignment="1">
      <alignment horizontal="left" vertical="center"/>
    </xf>
    <xf numFmtId="0" fontId="3" fillId="0" borderId="10" xfId="42" applyFont="1" applyBorder="1" applyAlignment="1">
      <alignment horizontal="left" vertical="center"/>
    </xf>
    <xf numFmtId="0" fontId="2" fillId="0" borderId="14" xfId="42" applyFont="1" applyBorder="1" applyAlignment="1">
      <alignment horizontal="left" vertical="center"/>
    </xf>
    <xf numFmtId="0" fontId="49" fillId="25" borderId="22" xfId="0" applyFont="1" applyFill="1" applyBorder="1" applyAlignment="1">
      <alignment horizontal="center" vertical="center" wrapText="1"/>
    </xf>
    <xf numFmtId="0" fontId="49" fillId="25" borderId="23" xfId="0" applyFont="1" applyFill="1" applyBorder="1" applyAlignment="1">
      <alignment horizontal="center" vertical="center" wrapText="1"/>
    </xf>
    <xf numFmtId="0" fontId="49" fillId="25" borderId="24" xfId="0" applyFont="1" applyFill="1" applyBorder="1" applyAlignment="1">
      <alignment horizontal="center" vertical="center" wrapText="1"/>
    </xf>
    <xf numFmtId="0" fontId="49" fillId="24" borderId="22" xfId="0" applyFont="1" applyFill="1" applyBorder="1" applyAlignment="1">
      <alignment horizontal="center" vertical="center" wrapText="1"/>
    </xf>
    <xf numFmtId="0" fontId="49" fillId="24" borderId="23" xfId="0" applyFont="1" applyFill="1" applyBorder="1" applyAlignment="1">
      <alignment horizontal="center" vertical="center" wrapText="1"/>
    </xf>
    <xf numFmtId="0" fontId="49" fillId="24" borderId="24" xfId="0" applyFont="1" applyFill="1" applyBorder="1" applyAlignment="1">
      <alignment horizontal="center" vertical="center" wrapText="1"/>
    </xf>
    <xf numFmtId="0" fontId="49" fillId="26" borderId="22" xfId="0" applyFont="1" applyFill="1" applyBorder="1" applyAlignment="1">
      <alignment horizontal="center" vertical="center" wrapText="1"/>
    </xf>
    <xf numFmtId="0" fontId="49" fillId="26" borderId="23" xfId="0" applyFont="1" applyFill="1" applyBorder="1" applyAlignment="1">
      <alignment horizontal="center" vertical="center" wrapText="1"/>
    </xf>
    <xf numFmtId="0" fontId="49" fillId="26" borderId="24" xfId="0" applyFont="1" applyFill="1" applyBorder="1" applyAlignment="1">
      <alignment horizontal="center" vertical="center" wrapText="1"/>
    </xf>
    <xf numFmtId="0" fontId="1" fillId="0" borderId="0" xfId="42" applyFont="1"/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 1" xfId="28" xr:uid="{00000000-0005-0000-0000-00001B000000}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 1" xfId="34" builtinId="16" customBuiltin="1"/>
    <cellStyle name="Überschrift 1 1" xfId="35" xr:uid="{00000000-0005-0000-0000-000024000000}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BC59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27"/>
  <sheetViews>
    <sheetView showGridLines="0" zoomScaleNormal="100" workbookViewId="0">
      <selection sqref="A1:C1"/>
    </sheetView>
  </sheetViews>
  <sheetFormatPr baseColWidth="10" defaultColWidth="10.6328125" defaultRowHeight="15" customHeight="1" x14ac:dyDescent="0.25"/>
  <cols>
    <col min="1" max="1" width="26.7265625" style="2" customWidth="1"/>
    <col min="2" max="2" width="14.6328125" style="1" bestFit="1" customWidth="1"/>
    <col min="3" max="3" width="41.7265625" style="3" bestFit="1" customWidth="1"/>
    <col min="4" max="16384" width="10.6328125" style="1"/>
  </cols>
  <sheetData>
    <row r="1" spans="1:3" s="4" customFormat="1" ht="15" customHeight="1" thickBot="1" x14ac:dyDescent="0.3">
      <c r="A1" s="136" t="s">
        <v>51</v>
      </c>
      <c r="B1" s="137"/>
      <c r="C1" s="138"/>
    </row>
    <row r="2" spans="1:3" ht="15" customHeight="1" x14ac:dyDescent="0.25">
      <c r="A2" s="8" t="s">
        <v>53</v>
      </c>
      <c r="B2" s="9" t="s">
        <v>17</v>
      </c>
      <c r="C2" s="10" t="s">
        <v>20</v>
      </c>
    </row>
    <row r="3" spans="1:3" ht="15" customHeight="1" x14ac:dyDescent="0.25">
      <c r="A3" s="24" t="s">
        <v>53</v>
      </c>
      <c r="B3" s="25" t="s">
        <v>3</v>
      </c>
      <c r="C3" s="26" t="s">
        <v>21</v>
      </c>
    </row>
    <row r="4" spans="1:3" ht="15" customHeight="1" x14ac:dyDescent="0.25">
      <c r="A4" s="24" t="s">
        <v>53</v>
      </c>
      <c r="B4" s="25" t="s">
        <v>2</v>
      </c>
      <c r="C4" s="26" t="s">
        <v>87</v>
      </c>
    </row>
    <row r="5" spans="1:3" ht="15" customHeight="1" x14ac:dyDescent="0.25">
      <c r="A5" s="17" t="s">
        <v>53</v>
      </c>
      <c r="B5" s="18" t="s">
        <v>5</v>
      </c>
      <c r="C5" s="19" t="s">
        <v>22</v>
      </c>
    </row>
    <row r="6" spans="1:3" ht="15" customHeight="1" x14ac:dyDescent="0.25">
      <c r="A6" s="24" t="s">
        <v>53</v>
      </c>
      <c r="B6" s="25" t="s">
        <v>4</v>
      </c>
      <c r="C6" s="26" t="s">
        <v>23</v>
      </c>
    </row>
    <row r="7" spans="1:3" ht="15" customHeight="1" x14ac:dyDescent="0.25">
      <c r="A7" s="17" t="s">
        <v>53</v>
      </c>
      <c r="B7" s="18" t="s">
        <v>31</v>
      </c>
      <c r="C7" s="19" t="s">
        <v>203</v>
      </c>
    </row>
    <row r="8" spans="1:3" ht="15" customHeight="1" x14ac:dyDescent="0.25">
      <c r="A8" s="17" t="s">
        <v>119</v>
      </c>
      <c r="B8" s="18" t="s">
        <v>117</v>
      </c>
      <c r="C8" s="19">
        <v>2017</v>
      </c>
    </row>
    <row r="9" spans="1:3" ht="15" customHeight="1" x14ac:dyDescent="0.25">
      <c r="A9" s="17" t="s">
        <v>119</v>
      </c>
      <c r="B9" s="18" t="s">
        <v>176</v>
      </c>
      <c r="C9" s="19">
        <v>2022</v>
      </c>
    </row>
    <row r="10" spans="1:3" ht="15" customHeight="1" x14ac:dyDescent="0.25">
      <c r="A10" s="17" t="s">
        <v>120</v>
      </c>
      <c r="B10" s="18" t="s">
        <v>117</v>
      </c>
      <c r="C10" s="19">
        <v>2017</v>
      </c>
    </row>
    <row r="11" spans="1:3" ht="15" customHeight="1" x14ac:dyDescent="0.25">
      <c r="A11" s="17" t="s">
        <v>120</v>
      </c>
      <c r="B11" s="18" t="s">
        <v>176</v>
      </c>
      <c r="C11" s="19">
        <v>2022</v>
      </c>
    </row>
    <row r="12" spans="1:3" ht="15" customHeight="1" x14ac:dyDescent="0.25">
      <c r="A12" s="17" t="s">
        <v>120</v>
      </c>
      <c r="B12" s="18" t="s">
        <v>36</v>
      </c>
      <c r="C12" s="19">
        <v>2022</v>
      </c>
    </row>
    <row r="13" spans="1:3" ht="15" customHeight="1" x14ac:dyDescent="0.25">
      <c r="A13" s="17" t="s">
        <v>54</v>
      </c>
      <c r="B13" s="18" t="s">
        <v>31</v>
      </c>
      <c r="C13" s="19" t="s">
        <v>202</v>
      </c>
    </row>
    <row r="14" spans="1:3" ht="15" customHeight="1" x14ac:dyDescent="0.25">
      <c r="A14" s="17" t="s">
        <v>112</v>
      </c>
      <c r="B14" s="18" t="s">
        <v>117</v>
      </c>
      <c r="C14" s="19">
        <v>2017</v>
      </c>
    </row>
    <row r="15" spans="1:3" ht="15" customHeight="1" x14ac:dyDescent="0.25">
      <c r="A15" s="17" t="s">
        <v>259</v>
      </c>
      <c r="B15" s="18" t="s">
        <v>13</v>
      </c>
      <c r="C15" s="19">
        <v>2023</v>
      </c>
    </row>
    <row r="16" spans="1:3" ht="15" customHeight="1" x14ac:dyDescent="0.25">
      <c r="A16" s="17" t="s">
        <v>45</v>
      </c>
      <c r="B16" s="18" t="s">
        <v>31</v>
      </c>
      <c r="C16" s="19" t="s">
        <v>24</v>
      </c>
    </row>
    <row r="17" spans="1:3" ht="15" customHeight="1" x14ac:dyDescent="0.25">
      <c r="A17" s="17" t="s">
        <v>55</v>
      </c>
      <c r="B17" s="18" t="s">
        <v>33</v>
      </c>
      <c r="C17" s="19" t="s">
        <v>88</v>
      </c>
    </row>
    <row r="18" spans="1:3" ht="15" customHeight="1" x14ac:dyDescent="0.25">
      <c r="A18" s="17" t="s">
        <v>82</v>
      </c>
      <c r="B18" s="18" t="s">
        <v>19</v>
      </c>
      <c r="C18" s="19" t="s">
        <v>242</v>
      </c>
    </row>
    <row r="19" spans="1:3" ht="15" customHeight="1" x14ac:dyDescent="0.25">
      <c r="A19" s="17" t="s">
        <v>114</v>
      </c>
      <c r="B19" s="18" t="s">
        <v>19</v>
      </c>
      <c r="C19" s="19">
        <v>2014</v>
      </c>
    </row>
    <row r="20" spans="1:3" ht="15" customHeight="1" x14ac:dyDescent="0.25">
      <c r="A20" s="17" t="s">
        <v>114</v>
      </c>
      <c r="B20" s="18" t="s">
        <v>13</v>
      </c>
      <c r="C20" s="19" t="s">
        <v>192</v>
      </c>
    </row>
    <row r="21" spans="1:3" ht="15" customHeight="1" x14ac:dyDescent="0.25">
      <c r="A21" s="17" t="s">
        <v>114</v>
      </c>
      <c r="B21" s="18" t="s">
        <v>109</v>
      </c>
      <c r="C21" s="19">
        <v>2019</v>
      </c>
    </row>
    <row r="22" spans="1:3" ht="15" customHeight="1" x14ac:dyDescent="0.25">
      <c r="A22" s="17" t="s">
        <v>56</v>
      </c>
      <c r="B22" s="18" t="s">
        <v>17</v>
      </c>
      <c r="C22" s="19">
        <v>1988</v>
      </c>
    </row>
    <row r="23" spans="1:3" ht="15" customHeight="1" x14ac:dyDescent="0.25">
      <c r="A23" s="17" t="s">
        <v>56</v>
      </c>
      <c r="B23" s="18" t="s">
        <v>2</v>
      </c>
      <c r="C23" s="19" t="s">
        <v>89</v>
      </c>
    </row>
    <row r="24" spans="1:3" ht="15" customHeight="1" x14ac:dyDescent="0.25">
      <c r="A24" s="17" t="s">
        <v>245</v>
      </c>
      <c r="B24" s="18" t="s">
        <v>176</v>
      </c>
      <c r="C24" s="19">
        <v>2022</v>
      </c>
    </row>
    <row r="25" spans="1:3" ht="15" customHeight="1" x14ac:dyDescent="0.25">
      <c r="A25" s="17" t="s">
        <v>57</v>
      </c>
      <c r="B25" s="18" t="s">
        <v>31</v>
      </c>
      <c r="C25" s="19">
        <v>1971</v>
      </c>
    </row>
    <row r="26" spans="1:3" ht="15" customHeight="1" x14ac:dyDescent="0.25">
      <c r="A26" s="17" t="s">
        <v>187</v>
      </c>
      <c r="B26" s="18" t="s">
        <v>13</v>
      </c>
      <c r="C26" s="19">
        <v>2019</v>
      </c>
    </row>
    <row r="27" spans="1:3" ht="15" customHeight="1" x14ac:dyDescent="0.25">
      <c r="A27" s="17" t="s">
        <v>58</v>
      </c>
      <c r="B27" s="18" t="s">
        <v>31</v>
      </c>
      <c r="C27" s="19" t="s">
        <v>201</v>
      </c>
    </row>
    <row r="28" spans="1:3" ht="15" customHeight="1" x14ac:dyDescent="0.25">
      <c r="A28" s="17" t="s">
        <v>281</v>
      </c>
      <c r="B28" s="18" t="s">
        <v>43</v>
      </c>
      <c r="C28" s="19">
        <v>2025</v>
      </c>
    </row>
    <row r="29" spans="1:3" ht="15" customHeight="1" x14ac:dyDescent="0.25">
      <c r="A29" s="17" t="s">
        <v>239</v>
      </c>
      <c r="B29" s="18" t="s">
        <v>36</v>
      </c>
      <c r="C29" s="19">
        <v>2022</v>
      </c>
    </row>
    <row r="30" spans="1:3" ht="15" customHeight="1" x14ac:dyDescent="0.25">
      <c r="A30" s="17" t="s">
        <v>59</v>
      </c>
      <c r="B30" s="18" t="s">
        <v>37</v>
      </c>
      <c r="C30" s="19" t="s">
        <v>90</v>
      </c>
    </row>
    <row r="31" spans="1:3" ht="15" customHeight="1" x14ac:dyDescent="0.25">
      <c r="A31" s="17" t="s">
        <v>59</v>
      </c>
      <c r="B31" s="18" t="s">
        <v>43</v>
      </c>
      <c r="C31" s="19" t="s">
        <v>113</v>
      </c>
    </row>
    <row r="32" spans="1:3" ht="15" customHeight="1" x14ac:dyDescent="0.25">
      <c r="A32" s="17" t="s">
        <v>59</v>
      </c>
      <c r="B32" s="18" t="s">
        <v>11</v>
      </c>
      <c r="C32" s="19" t="s">
        <v>183</v>
      </c>
    </row>
    <row r="33" spans="1:3" ht="15" customHeight="1" x14ac:dyDescent="0.25">
      <c r="A33" s="17" t="s">
        <v>60</v>
      </c>
      <c r="B33" s="18" t="s">
        <v>38</v>
      </c>
      <c r="C33" s="19" t="s">
        <v>121</v>
      </c>
    </row>
    <row r="34" spans="1:3" ht="15" customHeight="1" x14ac:dyDescent="0.25">
      <c r="A34" s="17" t="s">
        <v>60</v>
      </c>
      <c r="B34" s="18" t="s">
        <v>12</v>
      </c>
      <c r="C34" s="19" t="s">
        <v>122</v>
      </c>
    </row>
    <row r="35" spans="1:3" ht="15" customHeight="1" x14ac:dyDescent="0.25">
      <c r="A35" s="17" t="s">
        <v>61</v>
      </c>
      <c r="B35" s="18" t="s">
        <v>13</v>
      </c>
      <c r="C35" s="19" t="s">
        <v>108</v>
      </c>
    </row>
    <row r="36" spans="1:3" ht="15" customHeight="1" x14ac:dyDescent="0.25">
      <c r="A36" s="17" t="s">
        <v>46</v>
      </c>
      <c r="B36" s="18" t="s">
        <v>17</v>
      </c>
      <c r="C36" s="19">
        <v>1960</v>
      </c>
    </row>
    <row r="37" spans="1:3" ht="15" customHeight="1" x14ac:dyDescent="0.25">
      <c r="A37" s="17" t="s">
        <v>46</v>
      </c>
      <c r="B37" s="18" t="s">
        <v>34</v>
      </c>
      <c r="C37" s="19">
        <v>1963</v>
      </c>
    </row>
    <row r="38" spans="1:3" ht="15" customHeight="1" x14ac:dyDescent="0.25">
      <c r="A38" s="17" t="s">
        <v>46</v>
      </c>
      <c r="B38" s="18" t="s">
        <v>31</v>
      </c>
      <c r="C38" s="19">
        <v>1965</v>
      </c>
    </row>
    <row r="39" spans="1:3" ht="15" customHeight="1" x14ac:dyDescent="0.25">
      <c r="A39" s="17" t="s">
        <v>62</v>
      </c>
      <c r="B39" s="18" t="s">
        <v>13</v>
      </c>
      <c r="C39" s="19" t="s">
        <v>170</v>
      </c>
    </row>
    <row r="40" spans="1:3" ht="15" customHeight="1" x14ac:dyDescent="0.25">
      <c r="A40" s="17" t="s">
        <v>258</v>
      </c>
      <c r="B40" s="18" t="s">
        <v>19</v>
      </c>
      <c r="C40" s="19">
        <v>2023</v>
      </c>
    </row>
    <row r="41" spans="1:3" ht="15" customHeight="1" x14ac:dyDescent="0.25">
      <c r="A41" s="17" t="s">
        <v>257</v>
      </c>
      <c r="B41" s="18" t="s">
        <v>13</v>
      </c>
      <c r="C41" s="19">
        <v>2023</v>
      </c>
    </row>
    <row r="42" spans="1:3" ht="15" customHeight="1" x14ac:dyDescent="0.25">
      <c r="A42" s="17" t="s">
        <v>63</v>
      </c>
      <c r="B42" s="18" t="s">
        <v>17</v>
      </c>
      <c r="C42" s="19" t="s">
        <v>25</v>
      </c>
    </row>
    <row r="43" spans="1:3" ht="15" customHeight="1" x14ac:dyDescent="0.25">
      <c r="A43" s="17" t="s">
        <v>63</v>
      </c>
      <c r="B43" s="18" t="s">
        <v>34</v>
      </c>
      <c r="C43" s="19" t="s">
        <v>26</v>
      </c>
    </row>
    <row r="44" spans="1:3" ht="15" customHeight="1" x14ac:dyDescent="0.25">
      <c r="A44" s="17" t="s">
        <v>63</v>
      </c>
      <c r="B44" s="18" t="s">
        <v>2</v>
      </c>
      <c r="C44" s="19" t="s">
        <v>27</v>
      </c>
    </row>
    <row r="45" spans="1:3" ht="15" customHeight="1" x14ac:dyDescent="0.25">
      <c r="A45" s="17" t="s">
        <v>63</v>
      </c>
      <c r="B45" s="18" t="s">
        <v>31</v>
      </c>
      <c r="C45" s="19" t="s">
        <v>202</v>
      </c>
    </row>
    <row r="46" spans="1:3" ht="15" customHeight="1" x14ac:dyDescent="0.25">
      <c r="A46" s="17" t="s">
        <v>243</v>
      </c>
      <c r="B46" s="18" t="s">
        <v>19</v>
      </c>
      <c r="C46" s="19" t="s">
        <v>277</v>
      </c>
    </row>
    <row r="47" spans="1:3" ht="15" customHeight="1" x14ac:dyDescent="0.25">
      <c r="A47" s="17" t="s">
        <v>188</v>
      </c>
      <c r="B47" s="18" t="s">
        <v>176</v>
      </c>
      <c r="C47" s="19">
        <v>2022</v>
      </c>
    </row>
    <row r="48" spans="1:3" ht="15" customHeight="1" x14ac:dyDescent="0.25">
      <c r="A48" s="17" t="s">
        <v>64</v>
      </c>
      <c r="B48" s="18" t="s">
        <v>2</v>
      </c>
      <c r="C48" s="19" t="s">
        <v>92</v>
      </c>
    </row>
    <row r="49" spans="1:3" ht="15" customHeight="1" x14ac:dyDescent="0.25">
      <c r="A49" s="17" t="s">
        <v>65</v>
      </c>
      <c r="B49" s="18" t="s">
        <v>41</v>
      </c>
      <c r="C49" s="19">
        <v>1995</v>
      </c>
    </row>
    <row r="50" spans="1:3" ht="15" customHeight="1" x14ac:dyDescent="0.25">
      <c r="A50" s="17" t="s">
        <v>66</v>
      </c>
      <c r="B50" s="18" t="s">
        <v>16</v>
      </c>
      <c r="C50" s="19" t="s">
        <v>123</v>
      </c>
    </row>
    <row r="51" spans="1:3" ht="15" customHeight="1" x14ac:dyDescent="0.25">
      <c r="A51" s="17" t="s">
        <v>241</v>
      </c>
      <c r="B51" s="18" t="s">
        <v>36</v>
      </c>
      <c r="C51" s="19">
        <v>2022</v>
      </c>
    </row>
    <row r="52" spans="1:3" ht="15" customHeight="1" x14ac:dyDescent="0.25">
      <c r="A52" s="17" t="s">
        <v>240</v>
      </c>
      <c r="B52" s="18" t="s">
        <v>36</v>
      </c>
      <c r="C52" s="19">
        <v>2022</v>
      </c>
    </row>
    <row r="53" spans="1:3" ht="15" customHeight="1" x14ac:dyDescent="0.25">
      <c r="A53" s="17" t="s">
        <v>47</v>
      </c>
      <c r="B53" s="18" t="s">
        <v>31</v>
      </c>
      <c r="C53" s="19">
        <v>1965</v>
      </c>
    </row>
    <row r="54" spans="1:3" ht="15" customHeight="1" x14ac:dyDescent="0.25">
      <c r="A54" s="17" t="s">
        <v>67</v>
      </c>
      <c r="B54" s="18" t="s">
        <v>6</v>
      </c>
      <c r="C54" s="19" t="s">
        <v>125</v>
      </c>
    </row>
    <row r="55" spans="1:3" ht="15" customHeight="1" x14ac:dyDescent="0.25">
      <c r="A55" s="17" t="s">
        <v>67</v>
      </c>
      <c r="B55" s="18" t="s">
        <v>19</v>
      </c>
      <c r="C55" s="19" t="s">
        <v>278</v>
      </c>
    </row>
    <row r="56" spans="1:3" ht="15" customHeight="1" x14ac:dyDescent="0.25">
      <c r="A56" s="17" t="s">
        <v>67</v>
      </c>
      <c r="B56" s="18" t="s">
        <v>5</v>
      </c>
      <c r="C56" s="19" t="s">
        <v>220</v>
      </c>
    </row>
    <row r="57" spans="1:3" ht="15" customHeight="1" x14ac:dyDescent="0.25">
      <c r="A57" s="17" t="s">
        <v>67</v>
      </c>
      <c r="B57" s="18" t="s">
        <v>13</v>
      </c>
      <c r="C57" s="19" t="s">
        <v>191</v>
      </c>
    </row>
    <row r="58" spans="1:3" ht="15" customHeight="1" x14ac:dyDescent="0.25">
      <c r="A58" s="17" t="s">
        <v>67</v>
      </c>
      <c r="B58" s="18" t="s">
        <v>109</v>
      </c>
      <c r="C58" s="19">
        <v>2019</v>
      </c>
    </row>
    <row r="59" spans="1:3" ht="15" customHeight="1" x14ac:dyDescent="0.25">
      <c r="A59" s="17" t="s">
        <v>68</v>
      </c>
      <c r="B59" s="18" t="s">
        <v>6</v>
      </c>
      <c r="C59" s="19" t="s">
        <v>268</v>
      </c>
    </row>
    <row r="60" spans="1:3" ht="15" customHeight="1" x14ac:dyDescent="0.25">
      <c r="A60" s="17" t="s">
        <v>68</v>
      </c>
      <c r="B60" s="18" t="s">
        <v>19</v>
      </c>
      <c r="C60" s="19" t="s">
        <v>278</v>
      </c>
    </row>
    <row r="61" spans="1:3" ht="15" customHeight="1" x14ac:dyDescent="0.25">
      <c r="A61" s="17" t="s">
        <v>68</v>
      </c>
      <c r="B61" s="18" t="s">
        <v>13</v>
      </c>
      <c r="C61" s="19" t="s">
        <v>191</v>
      </c>
    </row>
    <row r="62" spans="1:3" ht="15" customHeight="1" x14ac:dyDescent="0.25">
      <c r="A62" s="17" t="s">
        <v>68</v>
      </c>
      <c r="B62" s="18" t="s">
        <v>109</v>
      </c>
      <c r="C62" s="19">
        <v>2019</v>
      </c>
    </row>
    <row r="63" spans="1:3" ht="15" customHeight="1" x14ac:dyDescent="0.25">
      <c r="A63" s="17" t="s">
        <v>48</v>
      </c>
      <c r="B63" s="18" t="s">
        <v>15</v>
      </c>
      <c r="C63" s="19">
        <v>1956</v>
      </c>
    </row>
    <row r="64" spans="1:3" ht="15" customHeight="1" x14ac:dyDescent="0.25">
      <c r="A64" s="17" t="s">
        <v>69</v>
      </c>
      <c r="B64" s="18" t="s">
        <v>16</v>
      </c>
      <c r="C64" s="19" t="s">
        <v>93</v>
      </c>
    </row>
    <row r="65" spans="1:3" ht="15" customHeight="1" x14ac:dyDescent="0.25">
      <c r="A65" s="17" t="s">
        <v>70</v>
      </c>
      <c r="B65" s="18" t="s">
        <v>42</v>
      </c>
      <c r="C65" s="19" t="s">
        <v>94</v>
      </c>
    </row>
    <row r="66" spans="1:3" ht="15" customHeight="1" x14ac:dyDescent="0.25">
      <c r="A66" s="17" t="s">
        <v>70</v>
      </c>
      <c r="B66" s="18" t="s">
        <v>40</v>
      </c>
      <c r="C66" s="19" t="s">
        <v>223</v>
      </c>
    </row>
    <row r="67" spans="1:3" ht="15" customHeight="1" x14ac:dyDescent="0.25">
      <c r="A67" s="17" t="s">
        <v>172</v>
      </c>
      <c r="B67" s="18" t="s">
        <v>117</v>
      </c>
      <c r="C67" s="19">
        <v>2017</v>
      </c>
    </row>
    <row r="68" spans="1:3" ht="15" customHeight="1" x14ac:dyDescent="0.25">
      <c r="A68" s="17" t="s">
        <v>237</v>
      </c>
      <c r="B68" s="18" t="s">
        <v>238</v>
      </c>
      <c r="C68" s="19" t="s">
        <v>292</v>
      </c>
    </row>
    <row r="69" spans="1:3" ht="15" customHeight="1" x14ac:dyDescent="0.25">
      <c r="A69" s="17" t="s">
        <v>237</v>
      </c>
      <c r="B69" s="18" t="s">
        <v>270</v>
      </c>
      <c r="C69" s="19" t="s">
        <v>285</v>
      </c>
    </row>
    <row r="70" spans="1:3" ht="15" customHeight="1" x14ac:dyDescent="0.25">
      <c r="A70" s="17" t="s">
        <v>237</v>
      </c>
      <c r="B70" s="18" t="s">
        <v>15</v>
      </c>
      <c r="C70" s="19">
        <v>2025</v>
      </c>
    </row>
    <row r="71" spans="1:3" ht="15" customHeight="1" x14ac:dyDescent="0.25">
      <c r="A71" s="17" t="s">
        <v>71</v>
      </c>
      <c r="B71" s="18" t="s">
        <v>31</v>
      </c>
      <c r="C71" s="19">
        <v>1979</v>
      </c>
    </row>
    <row r="72" spans="1:3" ht="15" customHeight="1" x14ac:dyDescent="0.25">
      <c r="A72" s="17" t="s">
        <v>72</v>
      </c>
      <c r="B72" s="18" t="s">
        <v>31</v>
      </c>
      <c r="C72" s="19" t="s">
        <v>28</v>
      </c>
    </row>
    <row r="73" spans="1:3" ht="15" customHeight="1" x14ac:dyDescent="0.25">
      <c r="A73" s="17" t="s">
        <v>73</v>
      </c>
      <c r="B73" s="18" t="s">
        <v>18</v>
      </c>
      <c r="C73" s="19" t="s">
        <v>29</v>
      </c>
    </row>
    <row r="74" spans="1:3" ht="15" customHeight="1" thickBot="1" x14ac:dyDescent="0.3">
      <c r="A74" s="64" t="s">
        <v>186</v>
      </c>
      <c r="B74" s="65" t="s">
        <v>109</v>
      </c>
      <c r="C74" s="66">
        <v>2019</v>
      </c>
    </row>
    <row r="75" spans="1:3" ht="15" customHeight="1" thickBot="1" x14ac:dyDescent="0.3">
      <c r="A75" s="139" t="s">
        <v>50</v>
      </c>
      <c r="B75" s="140"/>
      <c r="C75" s="141"/>
    </row>
    <row r="76" spans="1:3" ht="15" customHeight="1" x14ac:dyDescent="0.25">
      <c r="A76" s="5" t="s">
        <v>53</v>
      </c>
      <c r="B76" s="6" t="s">
        <v>31</v>
      </c>
      <c r="C76" s="7">
        <v>1973</v>
      </c>
    </row>
    <row r="77" spans="1:3" ht="15" customHeight="1" x14ac:dyDescent="0.25">
      <c r="A77" s="5" t="s">
        <v>53</v>
      </c>
      <c r="B77" s="6" t="s">
        <v>222</v>
      </c>
      <c r="C77" s="7">
        <v>1964</v>
      </c>
    </row>
    <row r="78" spans="1:3" ht="15" customHeight="1" x14ac:dyDescent="0.25">
      <c r="A78" s="14" t="s">
        <v>283</v>
      </c>
      <c r="B78" s="132" t="s">
        <v>280</v>
      </c>
      <c r="C78" s="16">
        <v>2025</v>
      </c>
    </row>
    <row r="79" spans="1:3" ht="15" customHeight="1" x14ac:dyDescent="0.25">
      <c r="A79" s="5" t="s">
        <v>119</v>
      </c>
      <c r="B79" s="6" t="s">
        <v>36</v>
      </c>
      <c r="C79" s="7">
        <v>2015</v>
      </c>
    </row>
    <row r="80" spans="1:3" ht="15" customHeight="1" x14ac:dyDescent="0.25">
      <c r="A80" s="5" t="s">
        <v>119</v>
      </c>
      <c r="B80" s="6" t="s">
        <v>13</v>
      </c>
      <c r="C80" s="7">
        <v>2022</v>
      </c>
    </row>
    <row r="81" spans="1:3" ht="15" customHeight="1" x14ac:dyDescent="0.25">
      <c r="A81" s="5" t="s">
        <v>120</v>
      </c>
      <c r="B81" s="6" t="s">
        <v>4</v>
      </c>
      <c r="C81" s="7">
        <v>2022</v>
      </c>
    </row>
    <row r="82" spans="1:3" ht="15" customHeight="1" x14ac:dyDescent="0.25">
      <c r="A82" s="5" t="s">
        <v>120</v>
      </c>
      <c r="B82" s="6" t="s">
        <v>36</v>
      </c>
      <c r="C82" s="7">
        <v>2015</v>
      </c>
    </row>
    <row r="83" spans="1:3" ht="15" customHeight="1" x14ac:dyDescent="0.25">
      <c r="A83" s="5" t="s">
        <v>120</v>
      </c>
      <c r="B83" s="6" t="s">
        <v>13</v>
      </c>
      <c r="C83" s="7">
        <v>2022</v>
      </c>
    </row>
    <row r="84" spans="1:3" ht="15" customHeight="1" x14ac:dyDescent="0.25">
      <c r="A84" s="5" t="s">
        <v>74</v>
      </c>
      <c r="B84" s="6" t="s">
        <v>6</v>
      </c>
      <c r="C84" s="7" t="s">
        <v>97</v>
      </c>
    </row>
    <row r="85" spans="1:3" ht="15" customHeight="1" x14ac:dyDescent="0.25">
      <c r="A85" s="5" t="s">
        <v>54</v>
      </c>
      <c r="B85" s="6" t="s">
        <v>42</v>
      </c>
      <c r="C85" s="7">
        <v>1977</v>
      </c>
    </row>
    <row r="86" spans="1:3" ht="15" customHeight="1" x14ac:dyDescent="0.25">
      <c r="A86" s="5" t="s">
        <v>54</v>
      </c>
      <c r="B86" s="6" t="s">
        <v>31</v>
      </c>
      <c r="C86" s="7">
        <v>1973</v>
      </c>
    </row>
    <row r="87" spans="1:3" ht="15" customHeight="1" x14ac:dyDescent="0.25">
      <c r="A87" s="5" t="s">
        <v>54</v>
      </c>
      <c r="B87" s="6" t="s">
        <v>11</v>
      </c>
      <c r="C87" s="7">
        <v>1983</v>
      </c>
    </row>
    <row r="88" spans="1:3" ht="15" customHeight="1" x14ac:dyDescent="0.25">
      <c r="A88" s="14" t="s">
        <v>112</v>
      </c>
      <c r="B88" s="15" t="s">
        <v>42</v>
      </c>
      <c r="C88" s="16" t="s">
        <v>110</v>
      </c>
    </row>
    <row r="89" spans="1:3" ht="15" customHeight="1" x14ac:dyDescent="0.25">
      <c r="A89" s="14" t="s">
        <v>55</v>
      </c>
      <c r="B89" s="15" t="s">
        <v>33</v>
      </c>
      <c r="C89" s="16" t="s">
        <v>100</v>
      </c>
    </row>
    <row r="90" spans="1:3" ht="15" customHeight="1" x14ac:dyDescent="0.25">
      <c r="A90" s="14" t="s">
        <v>55</v>
      </c>
      <c r="B90" s="15" t="s">
        <v>17</v>
      </c>
      <c r="C90" s="16" t="s">
        <v>7</v>
      </c>
    </row>
    <row r="91" spans="1:3" ht="15" customHeight="1" x14ac:dyDescent="0.25">
      <c r="A91" s="14" t="s">
        <v>55</v>
      </c>
      <c r="B91" s="15" t="s">
        <v>34</v>
      </c>
      <c r="C91" s="16" t="s">
        <v>8</v>
      </c>
    </row>
    <row r="92" spans="1:3" ht="15" customHeight="1" x14ac:dyDescent="0.25">
      <c r="A92" s="14" t="s">
        <v>55</v>
      </c>
      <c r="B92" s="15" t="s">
        <v>35</v>
      </c>
      <c r="C92" s="16">
        <v>1987</v>
      </c>
    </row>
    <row r="93" spans="1:3" ht="15" customHeight="1" x14ac:dyDescent="0.25">
      <c r="A93" s="14" t="s">
        <v>75</v>
      </c>
      <c r="B93" s="15" t="s">
        <v>37</v>
      </c>
      <c r="C93" s="16" t="s">
        <v>96</v>
      </c>
    </row>
    <row r="94" spans="1:3" ht="15" customHeight="1" x14ac:dyDescent="0.25">
      <c r="A94" s="14" t="s">
        <v>82</v>
      </c>
      <c r="B94" s="15" t="s">
        <v>19</v>
      </c>
      <c r="C94" s="16">
        <v>2016</v>
      </c>
    </row>
    <row r="95" spans="1:3" ht="15" customHeight="1" x14ac:dyDescent="0.25">
      <c r="A95" s="14" t="s">
        <v>114</v>
      </c>
      <c r="B95" s="15" t="s">
        <v>33</v>
      </c>
      <c r="C95" s="16" t="s">
        <v>252</v>
      </c>
    </row>
    <row r="96" spans="1:3" ht="15" customHeight="1" x14ac:dyDescent="0.25">
      <c r="A96" s="14" t="s">
        <v>114</v>
      </c>
      <c r="B96" s="15" t="s">
        <v>17</v>
      </c>
      <c r="C96" s="16">
        <v>2024</v>
      </c>
    </row>
    <row r="97" spans="1:3" ht="15" customHeight="1" x14ac:dyDescent="0.25">
      <c r="A97" s="14" t="s">
        <v>114</v>
      </c>
      <c r="B97" s="15" t="s">
        <v>19</v>
      </c>
      <c r="C97" s="16">
        <v>2016</v>
      </c>
    </row>
    <row r="98" spans="1:3" ht="15" customHeight="1" x14ac:dyDescent="0.25">
      <c r="A98" s="14" t="s">
        <v>114</v>
      </c>
      <c r="B98" s="15" t="s">
        <v>13</v>
      </c>
      <c r="C98" s="16">
        <v>2015</v>
      </c>
    </row>
    <row r="99" spans="1:3" ht="15" customHeight="1" x14ac:dyDescent="0.25">
      <c r="A99" s="14" t="s">
        <v>114</v>
      </c>
      <c r="B99" s="15" t="s">
        <v>109</v>
      </c>
      <c r="C99" s="16">
        <v>2017</v>
      </c>
    </row>
    <row r="100" spans="1:3" ht="15" customHeight="1" x14ac:dyDescent="0.25">
      <c r="A100" s="14" t="s">
        <v>75</v>
      </c>
      <c r="B100" s="15" t="s">
        <v>39</v>
      </c>
      <c r="C100" s="16">
        <v>2007</v>
      </c>
    </row>
    <row r="101" spans="1:3" ht="15" customHeight="1" x14ac:dyDescent="0.25">
      <c r="A101" s="14" t="s">
        <v>56</v>
      </c>
      <c r="B101" s="15" t="s">
        <v>35</v>
      </c>
      <c r="C101" s="16">
        <v>1987</v>
      </c>
    </row>
    <row r="102" spans="1:3" ht="15" customHeight="1" x14ac:dyDescent="0.25">
      <c r="A102" s="14" t="s">
        <v>57</v>
      </c>
      <c r="B102" s="15" t="s">
        <v>31</v>
      </c>
      <c r="C102" s="16">
        <v>1973</v>
      </c>
    </row>
    <row r="103" spans="1:3" ht="15" customHeight="1" x14ac:dyDescent="0.25">
      <c r="A103" s="14" t="s">
        <v>281</v>
      </c>
      <c r="B103" s="132" t="s">
        <v>280</v>
      </c>
      <c r="C103" s="16">
        <v>2025</v>
      </c>
    </row>
    <row r="104" spans="1:3" ht="15" customHeight="1" x14ac:dyDescent="0.25">
      <c r="A104" s="14" t="s">
        <v>59</v>
      </c>
      <c r="B104" s="15" t="s">
        <v>37</v>
      </c>
      <c r="C104" s="16" t="s">
        <v>110</v>
      </c>
    </row>
    <row r="105" spans="1:3" ht="15" customHeight="1" x14ac:dyDescent="0.25">
      <c r="A105" s="14" t="s">
        <v>59</v>
      </c>
      <c r="B105" s="15" t="s">
        <v>39</v>
      </c>
      <c r="C105" s="16">
        <v>2007</v>
      </c>
    </row>
    <row r="106" spans="1:3" ht="15" customHeight="1" x14ac:dyDescent="0.25">
      <c r="A106" s="14" t="s">
        <v>59</v>
      </c>
      <c r="B106" s="15" t="s">
        <v>12</v>
      </c>
      <c r="C106" s="16">
        <v>2016</v>
      </c>
    </row>
    <row r="107" spans="1:3" ht="15" customHeight="1" x14ac:dyDescent="0.25">
      <c r="A107" s="14" t="s">
        <v>59</v>
      </c>
      <c r="B107" s="15" t="s">
        <v>11</v>
      </c>
      <c r="C107" s="16" t="s">
        <v>111</v>
      </c>
    </row>
    <row r="108" spans="1:3" ht="15" customHeight="1" x14ac:dyDescent="0.25">
      <c r="A108" s="14" t="s">
        <v>61</v>
      </c>
      <c r="B108" s="15" t="s">
        <v>13</v>
      </c>
      <c r="C108" s="16" t="s">
        <v>115</v>
      </c>
    </row>
    <row r="109" spans="1:3" ht="15" customHeight="1" x14ac:dyDescent="0.25">
      <c r="A109" s="14" t="s">
        <v>61</v>
      </c>
      <c r="B109" s="15" t="s">
        <v>109</v>
      </c>
      <c r="C109" s="16">
        <v>2013</v>
      </c>
    </row>
    <row r="110" spans="1:3" ht="15" customHeight="1" x14ac:dyDescent="0.25">
      <c r="A110" s="14" t="s">
        <v>62</v>
      </c>
      <c r="B110" s="15" t="s">
        <v>13</v>
      </c>
      <c r="C110" s="16">
        <v>2009</v>
      </c>
    </row>
    <row r="111" spans="1:3" ht="15" customHeight="1" x14ac:dyDescent="0.25">
      <c r="A111" s="14" t="s">
        <v>261</v>
      </c>
      <c r="B111" s="15" t="s">
        <v>5</v>
      </c>
      <c r="C111" s="16" t="s">
        <v>276</v>
      </c>
    </row>
    <row r="112" spans="1:3" ht="15" customHeight="1" x14ac:dyDescent="0.25">
      <c r="A112" s="14" t="s">
        <v>198</v>
      </c>
      <c r="B112" s="15" t="s">
        <v>35</v>
      </c>
      <c r="C112" s="16">
        <v>1987</v>
      </c>
    </row>
    <row r="113" spans="1:3" ht="15" customHeight="1" x14ac:dyDescent="0.25">
      <c r="A113" s="14" t="s">
        <v>76</v>
      </c>
      <c r="B113" s="15" t="s">
        <v>40</v>
      </c>
      <c r="C113" s="16">
        <v>1987</v>
      </c>
    </row>
    <row r="114" spans="1:3" ht="15" customHeight="1" x14ac:dyDescent="0.25">
      <c r="A114" s="14" t="s">
        <v>282</v>
      </c>
      <c r="B114" s="132" t="s">
        <v>280</v>
      </c>
      <c r="C114" s="16">
        <v>2025</v>
      </c>
    </row>
    <row r="115" spans="1:3" ht="15" customHeight="1" x14ac:dyDescent="0.25">
      <c r="A115" s="14" t="s">
        <v>286</v>
      </c>
      <c r="B115" s="132" t="s">
        <v>43</v>
      </c>
      <c r="C115" s="16">
        <v>2025</v>
      </c>
    </row>
    <row r="116" spans="1:3" ht="15" customHeight="1" x14ac:dyDescent="0.25">
      <c r="A116" s="14" t="s">
        <v>64</v>
      </c>
      <c r="B116" s="15" t="s">
        <v>2</v>
      </c>
      <c r="C116" s="16" t="s">
        <v>101</v>
      </c>
    </row>
    <row r="117" spans="1:3" ht="15" customHeight="1" x14ac:dyDescent="0.25">
      <c r="A117" s="14" t="s">
        <v>269</v>
      </c>
      <c r="B117" s="15" t="s">
        <v>43</v>
      </c>
      <c r="C117" s="16">
        <v>2024</v>
      </c>
    </row>
    <row r="118" spans="1:3" ht="15" customHeight="1" x14ac:dyDescent="0.25">
      <c r="A118" s="14" t="s">
        <v>66</v>
      </c>
      <c r="B118" s="15" t="s">
        <v>16</v>
      </c>
      <c r="C118" s="16" t="s">
        <v>14</v>
      </c>
    </row>
    <row r="119" spans="1:3" ht="15" customHeight="1" x14ac:dyDescent="0.25">
      <c r="A119" s="14" t="s">
        <v>240</v>
      </c>
      <c r="B119" s="15" t="s">
        <v>13</v>
      </c>
      <c r="C119" s="16">
        <v>2022</v>
      </c>
    </row>
    <row r="120" spans="1:3" ht="15" customHeight="1" x14ac:dyDescent="0.25">
      <c r="A120" s="14" t="s">
        <v>197</v>
      </c>
      <c r="B120" s="15" t="s">
        <v>5</v>
      </c>
      <c r="C120" s="16" t="s">
        <v>99</v>
      </c>
    </row>
    <row r="121" spans="1:3" ht="15" customHeight="1" x14ac:dyDescent="0.25">
      <c r="A121" s="14" t="s">
        <v>197</v>
      </c>
      <c r="B121" s="15" t="s">
        <v>35</v>
      </c>
      <c r="C121" s="16">
        <v>1987</v>
      </c>
    </row>
    <row r="122" spans="1:3" ht="15" customHeight="1" x14ac:dyDescent="0.25">
      <c r="A122" s="14" t="s">
        <v>77</v>
      </c>
      <c r="B122" s="15" t="s">
        <v>49</v>
      </c>
      <c r="C122" s="16">
        <v>1990</v>
      </c>
    </row>
    <row r="123" spans="1:3" ht="15" customHeight="1" x14ac:dyDescent="0.25">
      <c r="A123" s="14" t="s">
        <v>67</v>
      </c>
      <c r="B123" s="15" t="s">
        <v>6</v>
      </c>
      <c r="C123" s="16" t="s">
        <v>267</v>
      </c>
    </row>
    <row r="124" spans="1:3" ht="15" customHeight="1" x14ac:dyDescent="0.25">
      <c r="A124" s="14" t="s">
        <v>67</v>
      </c>
      <c r="B124" s="15" t="s">
        <v>19</v>
      </c>
      <c r="C124" s="16">
        <v>2016</v>
      </c>
    </row>
    <row r="125" spans="1:3" ht="15" customHeight="1" x14ac:dyDescent="0.25">
      <c r="A125" s="14" t="s">
        <v>67</v>
      </c>
      <c r="B125" s="15" t="s">
        <v>5</v>
      </c>
      <c r="C125" s="16" t="s">
        <v>224</v>
      </c>
    </row>
    <row r="126" spans="1:3" ht="15" customHeight="1" x14ac:dyDescent="0.25">
      <c r="A126" s="14" t="s">
        <v>67</v>
      </c>
      <c r="B126" s="15" t="s">
        <v>13</v>
      </c>
      <c r="C126" s="16" t="s">
        <v>115</v>
      </c>
    </row>
    <row r="127" spans="1:3" ht="15" customHeight="1" x14ac:dyDescent="0.25">
      <c r="A127" s="14" t="s">
        <v>67</v>
      </c>
      <c r="B127" s="15" t="s">
        <v>109</v>
      </c>
      <c r="C127" s="16" t="s">
        <v>171</v>
      </c>
    </row>
    <row r="128" spans="1:3" ht="15" customHeight="1" x14ac:dyDescent="0.25">
      <c r="A128" s="14" t="s">
        <v>68</v>
      </c>
      <c r="B128" s="15" t="s">
        <v>6</v>
      </c>
      <c r="C128" s="16" t="s">
        <v>290</v>
      </c>
    </row>
    <row r="129" spans="1:3" ht="15" customHeight="1" x14ac:dyDescent="0.25">
      <c r="A129" s="14" t="s">
        <v>68</v>
      </c>
      <c r="B129" s="15" t="s">
        <v>19</v>
      </c>
      <c r="C129" s="16">
        <v>2016</v>
      </c>
    </row>
    <row r="130" spans="1:3" ht="15" customHeight="1" x14ac:dyDescent="0.25">
      <c r="A130" s="14" t="s">
        <v>68</v>
      </c>
      <c r="B130" s="15" t="s">
        <v>5</v>
      </c>
      <c r="C130" s="16" t="s">
        <v>91</v>
      </c>
    </row>
    <row r="131" spans="1:3" ht="15" customHeight="1" x14ac:dyDescent="0.25">
      <c r="A131" s="14" t="s">
        <v>68</v>
      </c>
      <c r="B131" s="15" t="s">
        <v>13</v>
      </c>
      <c r="C131" s="16" t="s">
        <v>115</v>
      </c>
    </row>
    <row r="132" spans="1:3" ht="15" customHeight="1" x14ac:dyDescent="0.25">
      <c r="A132" s="14" t="s">
        <v>68</v>
      </c>
      <c r="B132" s="15" t="s">
        <v>109</v>
      </c>
      <c r="C132" s="16" t="s">
        <v>171</v>
      </c>
    </row>
    <row r="133" spans="1:3" ht="15" customHeight="1" x14ac:dyDescent="0.25">
      <c r="A133" s="14" t="s">
        <v>284</v>
      </c>
      <c r="B133" s="132" t="s">
        <v>280</v>
      </c>
      <c r="C133" s="16">
        <v>2025</v>
      </c>
    </row>
    <row r="134" spans="1:3" ht="15" customHeight="1" x14ac:dyDescent="0.25">
      <c r="A134" s="14" t="s">
        <v>69</v>
      </c>
      <c r="B134" s="15" t="s">
        <v>17</v>
      </c>
      <c r="C134" s="16">
        <v>1994</v>
      </c>
    </row>
    <row r="135" spans="1:3" ht="15" customHeight="1" x14ac:dyDescent="0.25">
      <c r="A135" s="14" t="s">
        <v>69</v>
      </c>
      <c r="B135" s="15" t="s">
        <v>16</v>
      </c>
      <c r="C135" s="16" t="s">
        <v>126</v>
      </c>
    </row>
    <row r="136" spans="1:3" ht="15" customHeight="1" x14ac:dyDescent="0.25">
      <c r="A136" s="14" t="s">
        <v>70</v>
      </c>
      <c r="B136" s="15" t="s">
        <v>42</v>
      </c>
      <c r="C136" s="16" t="s">
        <v>103</v>
      </c>
    </row>
    <row r="137" spans="1:3" ht="15" customHeight="1" x14ac:dyDescent="0.25">
      <c r="A137" s="14" t="s">
        <v>70</v>
      </c>
      <c r="B137" s="15" t="s">
        <v>40</v>
      </c>
      <c r="C137" s="16" t="s">
        <v>95</v>
      </c>
    </row>
    <row r="138" spans="1:3" ht="15" customHeight="1" x14ac:dyDescent="0.25">
      <c r="A138" s="14" t="s">
        <v>70</v>
      </c>
      <c r="B138" s="15" t="s">
        <v>36</v>
      </c>
      <c r="C138" s="16">
        <v>2015</v>
      </c>
    </row>
    <row r="139" spans="1:3" ht="15" customHeight="1" x14ac:dyDescent="0.25">
      <c r="A139" s="14" t="s">
        <v>246</v>
      </c>
      <c r="B139" s="15" t="s">
        <v>13</v>
      </c>
      <c r="C139" s="16">
        <v>2022</v>
      </c>
    </row>
    <row r="140" spans="1:3" ht="15" customHeight="1" x14ac:dyDescent="0.25">
      <c r="A140" s="14" t="s">
        <v>116</v>
      </c>
      <c r="B140" s="15" t="s">
        <v>36</v>
      </c>
      <c r="C140" s="16">
        <v>2015</v>
      </c>
    </row>
    <row r="141" spans="1:3" ht="15" customHeight="1" x14ac:dyDescent="0.25">
      <c r="A141" s="14" t="s">
        <v>107</v>
      </c>
      <c r="B141" s="15" t="s">
        <v>109</v>
      </c>
      <c r="C141" s="16" t="s">
        <v>171</v>
      </c>
    </row>
    <row r="142" spans="1:3" ht="15" customHeight="1" x14ac:dyDescent="0.25">
      <c r="A142" s="14" t="s">
        <v>72</v>
      </c>
      <c r="B142" s="15" t="s">
        <v>31</v>
      </c>
      <c r="C142" s="16">
        <v>1973</v>
      </c>
    </row>
    <row r="143" spans="1:3" ht="15" customHeight="1" thickBot="1" x14ac:dyDescent="0.3">
      <c r="A143" s="14" t="s">
        <v>78</v>
      </c>
      <c r="B143" s="15" t="s">
        <v>39</v>
      </c>
      <c r="C143" s="16">
        <v>2007</v>
      </c>
    </row>
    <row r="144" spans="1:3" ht="15" customHeight="1" thickBot="1" x14ac:dyDescent="0.3">
      <c r="A144" s="142" t="s">
        <v>52</v>
      </c>
      <c r="B144" s="143"/>
      <c r="C144" s="144"/>
    </row>
    <row r="145" spans="1:3" ht="15" customHeight="1" x14ac:dyDescent="0.25">
      <c r="A145" s="11" t="s">
        <v>79</v>
      </c>
      <c r="B145" s="12" t="s">
        <v>0</v>
      </c>
      <c r="C145" s="13" t="s">
        <v>1</v>
      </c>
    </row>
    <row r="146" spans="1:3" ht="15" customHeight="1" x14ac:dyDescent="0.25">
      <c r="A146" s="11" t="s">
        <v>53</v>
      </c>
      <c r="B146" s="12" t="s">
        <v>2</v>
      </c>
      <c r="C146" s="13">
        <v>1963</v>
      </c>
    </row>
    <row r="147" spans="1:3" ht="15" customHeight="1" x14ac:dyDescent="0.25">
      <c r="A147" s="20" t="s">
        <v>80</v>
      </c>
      <c r="B147" s="21" t="s">
        <v>32</v>
      </c>
      <c r="C147" s="22">
        <v>1990</v>
      </c>
    </row>
    <row r="148" spans="1:3" ht="15" customHeight="1" x14ac:dyDescent="0.25">
      <c r="A148" s="29" t="s">
        <v>119</v>
      </c>
      <c r="B148" s="30" t="s">
        <v>117</v>
      </c>
      <c r="C148" s="31" t="s">
        <v>183</v>
      </c>
    </row>
    <row r="149" spans="1:3" ht="15" customHeight="1" x14ac:dyDescent="0.25">
      <c r="A149" s="29" t="s">
        <v>119</v>
      </c>
      <c r="B149" s="30" t="s">
        <v>176</v>
      </c>
      <c r="C149" s="31">
        <v>2018</v>
      </c>
    </row>
    <row r="150" spans="1:3" ht="15" customHeight="1" x14ac:dyDescent="0.25">
      <c r="A150" s="29" t="s">
        <v>119</v>
      </c>
      <c r="B150" s="30" t="s">
        <v>109</v>
      </c>
      <c r="C150" s="31" t="s">
        <v>248</v>
      </c>
    </row>
    <row r="151" spans="1:3" ht="15" customHeight="1" x14ac:dyDescent="0.25">
      <c r="A151" s="29" t="s">
        <v>119</v>
      </c>
      <c r="B151" s="30" t="s">
        <v>13</v>
      </c>
      <c r="C151" s="31" t="s">
        <v>279</v>
      </c>
    </row>
    <row r="152" spans="1:3" ht="15" customHeight="1" x14ac:dyDescent="0.25">
      <c r="A152" s="29" t="s">
        <v>119</v>
      </c>
      <c r="B152" s="30" t="s">
        <v>4</v>
      </c>
      <c r="C152" s="31" t="s">
        <v>173</v>
      </c>
    </row>
    <row r="153" spans="1:3" ht="15" customHeight="1" x14ac:dyDescent="0.25">
      <c r="A153" s="29" t="s">
        <v>120</v>
      </c>
      <c r="B153" s="30" t="s">
        <v>253</v>
      </c>
      <c r="C153" s="31" t="s">
        <v>252</v>
      </c>
    </row>
    <row r="154" spans="1:3" ht="15" customHeight="1" x14ac:dyDescent="0.25">
      <c r="A154" s="29" t="s">
        <v>120</v>
      </c>
      <c r="B154" s="30" t="s">
        <v>117</v>
      </c>
      <c r="C154" s="31">
        <v>2015</v>
      </c>
    </row>
    <row r="155" spans="1:3" ht="15" customHeight="1" x14ac:dyDescent="0.25">
      <c r="A155" s="29" t="s">
        <v>120</v>
      </c>
      <c r="B155" s="30" t="s">
        <v>176</v>
      </c>
      <c r="C155" s="31">
        <v>2018</v>
      </c>
    </row>
    <row r="156" spans="1:3" ht="15" customHeight="1" x14ac:dyDescent="0.25">
      <c r="A156" s="29" t="s">
        <v>120</v>
      </c>
      <c r="B156" s="30" t="s">
        <v>109</v>
      </c>
      <c r="C156" s="31" t="s">
        <v>248</v>
      </c>
    </row>
    <row r="157" spans="1:3" ht="15" customHeight="1" x14ac:dyDescent="0.25">
      <c r="A157" s="29" t="s">
        <v>120</v>
      </c>
      <c r="B157" s="30" t="s">
        <v>13</v>
      </c>
      <c r="C157" s="31">
        <v>2018</v>
      </c>
    </row>
    <row r="158" spans="1:3" ht="15" customHeight="1" x14ac:dyDescent="0.25">
      <c r="A158" s="20" t="s">
        <v>74</v>
      </c>
      <c r="B158" s="21" t="s">
        <v>6</v>
      </c>
      <c r="C158" s="22">
        <v>1992</v>
      </c>
    </row>
    <row r="159" spans="1:3" ht="15" customHeight="1" x14ac:dyDescent="0.25">
      <c r="A159" s="20" t="s">
        <v>74</v>
      </c>
      <c r="B159" s="21" t="s">
        <v>2</v>
      </c>
      <c r="C159" s="22" t="s">
        <v>98</v>
      </c>
    </row>
    <row r="160" spans="1:3" ht="15" customHeight="1" x14ac:dyDescent="0.25">
      <c r="A160" s="20" t="s">
        <v>81</v>
      </c>
      <c r="B160" s="21" t="s">
        <v>32</v>
      </c>
      <c r="C160" s="22">
        <v>1990</v>
      </c>
    </row>
    <row r="161" spans="1:3" ht="15" customHeight="1" x14ac:dyDescent="0.25">
      <c r="A161" s="20" t="s">
        <v>54</v>
      </c>
      <c r="B161" s="21" t="s">
        <v>11</v>
      </c>
      <c r="C161" s="22">
        <v>1982</v>
      </c>
    </row>
    <row r="162" spans="1:3" ht="15" customHeight="1" x14ac:dyDescent="0.25">
      <c r="A162" s="20" t="s">
        <v>54</v>
      </c>
      <c r="B162" s="21" t="s">
        <v>31</v>
      </c>
      <c r="C162" s="22">
        <v>1977</v>
      </c>
    </row>
    <row r="163" spans="1:3" ht="15" customHeight="1" x14ac:dyDescent="0.25">
      <c r="A163" s="20" t="s">
        <v>54</v>
      </c>
      <c r="B163" s="21" t="s">
        <v>204</v>
      </c>
      <c r="C163" s="22">
        <v>1977</v>
      </c>
    </row>
    <row r="164" spans="1:3" ht="15" customHeight="1" x14ac:dyDescent="0.25">
      <c r="A164" s="20" t="s">
        <v>112</v>
      </c>
      <c r="B164" s="21" t="s">
        <v>42</v>
      </c>
      <c r="C164" s="22">
        <v>2015</v>
      </c>
    </row>
    <row r="165" spans="1:3" ht="15" customHeight="1" x14ac:dyDescent="0.25">
      <c r="A165" s="20" t="s">
        <v>112</v>
      </c>
      <c r="B165" s="21" t="s">
        <v>6</v>
      </c>
      <c r="C165" s="22">
        <v>2014</v>
      </c>
    </row>
    <row r="166" spans="1:3" ht="15" customHeight="1" x14ac:dyDescent="0.25">
      <c r="A166" s="20" t="s">
        <v>112</v>
      </c>
      <c r="B166" s="21" t="s">
        <v>4</v>
      </c>
      <c r="C166" s="22" t="s">
        <v>174</v>
      </c>
    </row>
    <row r="167" spans="1:3" ht="15" customHeight="1" x14ac:dyDescent="0.25">
      <c r="A167" s="20" t="s">
        <v>112</v>
      </c>
      <c r="B167" s="30" t="s">
        <v>109</v>
      </c>
      <c r="C167" s="31">
        <v>2018</v>
      </c>
    </row>
    <row r="168" spans="1:3" ht="15" customHeight="1" x14ac:dyDescent="0.25">
      <c r="A168" s="20" t="s">
        <v>112</v>
      </c>
      <c r="B168" s="30" t="s">
        <v>13</v>
      </c>
      <c r="C168" s="31">
        <v>2018</v>
      </c>
    </row>
    <row r="169" spans="1:3" ht="15" customHeight="1" x14ac:dyDescent="0.25">
      <c r="A169" s="29" t="s">
        <v>118</v>
      </c>
      <c r="B169" s="30" t="s">
        <v>117</v>
      </c>
      <c r="C169" s="31" t="s">
        <v>183</v>
      </c>
    </row>
    <row r="170" spans="1:3" ht="15" customHeight="1" x14ac:dyDescent="0.25">
      <c r="A170" s="29" t="s">
        <v>118</v>
      </c>
      <c r="B170" s="30" t="s">
        <v>176</v>
      </c>
      <c r="C170" s="31">
        <v>2018</v>
      </c>
    </row>
    <row r="171" spans="1:3" ht="15" customHeight="1" x14ac:dyDescent="0.25">
      <c r="A171" s="20" t="s">
        <v>105</v>
      </c>
      <c r="B171" s="21" t="s">
        <v>36</v>
      </c>
      <c r="C171" s="22">
        <v>2013</v>
      </c>
    </row>
    <row r="172" spans="1:3" ht="15" customHeight="1" x14ac:dyDescent="0.25">
      <c r="A172" s="20" t="s">
        <v>55</v>
      </c>
      <c r="B172" s="21" t="s">
        <v>17</v>
      </c>
      <c r="C172" s="22">
        <v>1984</v>
      </c>
    </row>
    <row r="173" spans="1:3" ht="15" customHeight="1" x14ac:dyDescent="0.25">
      <c r="A173" s="20" t="s">
        <v>55</v>
      </c>
      <c r="B173" s="21" t="s">
        <v>34</v>
      </c>
      <c r="C173" s="22">
        <v>1986</v>
      </c>
    </row>
    <row r="174" spans="1:3" ht="15" customHeight="1" x14ac:dyDescent="0.25">
      <c r="A174" s="20" t="s">
        <v>55</v>
      </c>
      <c r="B174" s="21" t="s">
        <v>35</v>
      </c>
      <c r="C174" s="22">
        <v>1987</v>
      </c>
    </row>
    <row r="175" spans="1:3" ht="15" customHeight="1" x14ac:dyDescent="0.25">
      <c r="A175" s="20" t="s">
        <v>55</v>
      </c>
      <c r="B175" s="21" t="s">
        <v>36</v>
      </c>
      <c r="C175" s="22">
        <v>1985</v>
      </c>
    </row>
    <row r="176" spans="1:3" ht="15" customHeight="1" x14ac:dyDescent="0.25">
      <c r="A176" s="20" t="s">
        <v>82</v>
      </c>
      <c r="B176" s="21" t="s">
        <v>19</v>
      </c>
      <c r="C176" s="22">
        <v>2010</v>
      </c>
    </row>
    <row r="177" spans="1:3" ht="15" customHeight="1" x14ac:dyDescent="0.25">
      <c r="A177" s="20" t="s">
        <v>106</v>
      </c>
      <c r="B177" s="21" t="s">
        <v>36</v>
      </c>
      <c r="C177" s="22">
        <v>2013</v>
      </c>
    </row>
    <row r="178" spans="1:3" ht="15" customHeight="1" x14ac:dyDescent="0.25">
      <c r="A178" s="20" t="s">
        <v>114</v>
      </c>
      <c r="B178" s="21" t="s">
        <v>34</v>
      </c>
      <c r="C178" s="22">
        <v>2023</v>
      </c>
    </row>
    <row r="179" spans="1:3" ht="15" customHeight="1" x14ac:dyDescent="0.25">
      <c r="A179" s="20" t="s">
        <v>114</v>
      </c>
      <c r="B179" s="21" t="s">
        <v>5</v>
      </c>
      <c r="C179" s="22" t="s">
        <v>182</v>
      </c>
    </row>
    <row r="180" spans="1:3" ht="15" customHeight="1" x14ac:dyDescent="0.25">
      <c r="A180" s="20" t="s">
        <v>114</v>
      </c>
      <c r="B180" s="21" t="s">
        <v>2</v>
      </c>
      <c r="C180" s="22">
        <v>2019</v>
      </c>
    </row>
    <row r="181" spans="1:3" ht="15" customHeight="1" x14ac:dyDescent="0.25">
      <c r="A181" s="20" t="s">
        <v>75</v>
      </c>
      <c r="B181" s="21" t="s">
        <v>38</v>
      </c>
      <c r="C181" s="22">
        <v>2008</v>
      </c>
    </row>
    <row r="182" spans="1:3" ht="15" customHeight="1" x14ac:dyDescent="0.25">
      <c r="A182" s="20" t="s">
        <v>56</v>
      </c>
      <c r="B182" s="21" t="s">
        <v>17</v>
      </c>
      <c r="C182" s="22" t="s">
        <v>9</v>
      </c>
    </row>
    <row r="183" spans="1:3" ht="15" customHeight="1" x14ac:dyDescent="0.25">
      <c r="A183" s="20" t="s">
        <v>56</v>
      </c>
      <c r="B183" s="21" t="s">
        <v>2</v>
      </c>
      <c r="C183" s="22" t="s">
        <v>124</v>
      </c>
    </row>
    <row r="184" spans="1:3" ht="15" customHeight="1" x14ac:dyDescent="0.25">
      <c r="A184" s="20" t="s">
        <v>56</v>
      </c>
      <c r="B184" s="21" t="s">
        <v>35</v>
      </c>
      <c r="C184" s="22">
        <v>1987</v>
      </c>
    </row>
    <row r="185" spans="1:3" ht="15" customHeight="1" x14ac:dyDescent="0.25">
      <c r="A185" s="20" t="s">
        <v>245</v>
      </c>
      <c r="B185" s="21" t="s">
        <v>13</v>
      </c>
      <c r="C185" s="22">
        <v>2023</v>
      </c>
    </row>
    <row r="186" spans="1:3" ht="15" customHeight="1" x14ac:dyDescent="0.25">
      <c r="A186" s="20" t="s">
        <v>58</v>
      </c>
      <c r="B186" s="21" t="s">
        <v>31</v>
      </c>
      <c r="C186" s="22">
        <v>1977</v>
      </c>
    </row>
    <row r="187" spans="1:3" ht="15" customHeight="1" x14ac:dyDescent="0.25">
      <c r="A187" s="20" t="s">
        <v>58</v>
      </c>
      <c r="B187" s="21" t="s">
        <v>204</v>
      </c>
      <c r="C187" s="22">
        <v>1977</v>
      </c>
    </row>
    <row r="188" spans="1:3" ht="15" customHeight="1" x14ac:dyDescent="0.25">
      <c r="A188" s="20" t="s">
        <v>83</v>
      </c>
      <c r="B188" s="21" t="s">
        <v>10</v>
      </c>
      <c r="C188" s="22">
        <v>1978</v>
      </c>
    </row>
    <row r="189" spans="1:3" ht="15" customHeight="1" x14ac:dyDescent="0.25">
      <c r="A189" s="20" t="s">
        <v>59</v>
      </c>
      <c r="B189" s="21" t="s">
        <v>11</v>
      </c>
      <c r="C189" s="22">
        <v>2010</v>
      </c>
    </row>
    <row r="190" spans="1:3" ht="15" customHeight="1" x14ac:dyDescent="0.25">
      <c r="A190" s="20" t="s">
        <v>59</v>
      </c>
      <c r="B190" s="21" t="s">
        <v>36</v>
      </c>
      <c r="C190" s="22">
        <v>2013</v>
      </c>
    </row>
    <row r="191" spans="1:3" ht="15" customHeight="1" x14ac:dyDescent="0.25">
      <c r="A191" s="20" t="s">
        <v>61</v>
      </c>
      <c r="B191" s="21" t="s">
        <v>19</v>
      </c>
      <c r="C191" s="22">
        <v>2012</v>
      </c>
    </row>
    <row r="192" spans="1:3" ht="15" customHeight="1" x14ac:dyDescent="0.25">
      <c r="A192" s="20" t="s">
        <v>63</v>
      </c>
      <c r="B192" s="21" t="s">
        <v>31</v>
      </c>
      <c r="C192" s="22">
        <v>1977</v>
      </c>
    </row>
    <row r="193" spans="1:3" ht="15" customHeight="1" x14ac:dyDescent="0.25">
      <c r="A193" s="20" t="s">
        <v>63</v>
      </c>
      <c r="B193" s="21" t="s">
        <v>204</v>
      </c>
      <c r="C193" s="22">
        <v>1977</v>
      </c>
    </row>
    <row r="194" spans="1:3" ht="15" customHeight="1" x14ac:dyDescent="0.25">
      <c r="A194" s="20" t="s">
        <v>249</v>
      </c>
      <c r="B194" s="21" t="s">
        <v>109</v>
      </c>
      <c r="C194" s="22">
        <v>2022</v>
      </c>
    </row>
    <row r="195" spans="1:3" ht="15" customHeight="1" x14ac:dyDescent="0.25">
      <c r="A195" s="20" t="s">
        <v>261</v>
      </c>
      <c r="B195" s="21" t="s">
        <v>13</v>
      </c>
      <c r="C195" s="22">
        <v>2023</v>
      </c>
    </row>
    <row r="196" spans="1:3" ht="15" customHeight="1" x14ac:dyDescent="0.25">
      <c r="A196" s="20" t="s">
        <v>76</v>
      </c>
      <c r="B196" s="21" t="s">
        <v>35</v>
      </c>
      <c r="C196" s="22">
        <v>1987</v>
      </c>
    </row>
    <row r="197" spans="1:3" ht="15" customHeight="1" x14ac:dyDescent="0.25">
      <c r="A197" s="20" t="s">
        <v>76</v>
      </c>
      <c r="B197" s="21" t="s">
        <v>40</v>
      </c>
      <c r="C197" s="22">
        <v>1986</v>
      </c>
    </row>
    <row r="198" spans="1:3" ht="15" customHeight="1" x14ac:dyDescent="0.25">
      <c r="A198" s="20" t="s">
        <v>76</v>
      </c>
      <c r="B198" s="21" t="s">
        <v>36</v>
      </c>
      <c r="C198" s="22">
        <v>1985</v>
      </c>
    </row>
    <row r="199" spans="1:3" ht="15" customHeight="1" x14ac:dyDescent="0.25">
      <c r="A199" s="20" t="s">
        <v>188</v>
      </c>
      <c r="B199" s="21" t="s">
        <v>176</v>
      </c>
      <c r="C199" s="22">
        <v>2018</v>
      </c>
    </row>
    <row r="200" spans="1:3" ht="15" customHeight="1" x14ac:dyDescent="0.25">
      <c r="A200" s="20" t="s">
        <v>84</v>
      </c>
      <c r="B200" s="21" t="s">
        <v>40</v>
      </c>
      <c r="C200" s="22">
        <v>1989</v>
      </c>
    </row>
    <row r="201" spans="1:3" ht="15" customHeight="1" x14ac:dyDescent="0.25">
      <c r="A201" s="20" t="s">
        <v>84</v>
      </c>
      <c r="B201" s="21" t="s">
        <v>32</v>
      </c>
      <c r="C201" s="22">
        <v>1990</v>
      </c>
    </row>
    <row r="202" spans="1:3" ht="15" customHeight="1" x14ac:dyDescent="0.25">
      <c r="A202" s="20" t="s">
        <v>66</v>
      </c>
      <c r="B202" s="21" t="s">
        <v>16</v>
      </c>
      <c r="C202" s="22" t="s">
        <v>104</v>
      </c>
    </row>
    <row r="203" spans="1:3" ht="15" customHeight="1" x14ac:dyDescent="0.25">
      <c r="A203" s="20" t="s">
        <v>197</v>
      </c>
      <c r="B203" s="21" t="s">
        <v>36</v>
      </c>
      <c r="C203" s="22">
        <v>1985</v>
      </c>
    </row>
    <row r="204" spans="1:3" ht="15" customHeight="1" x14ac:dyDescent="0.25">
      <c r="A204" s="20" t="s">
        <v>240</v>
      </c>
      <c r="B204" s="21" t="s">
        <v>109</v>
      </c>
      <c r="C204" s="22">
        <v>2022</v>
      </c>
    </row>
    <row r="205" spans="1:3" ht="15" customHeight="1" x14ac:dyDescent="0.25">
      <c r="A205" s="20" t="s">
        <v>240</v>
      </c>
      <c r="B205" s="21" t="s">
        <v>13</v>
      </c>
      <c r="C205" s="22">
        <v>2023</v>
      </c>
    </row>
    <row r="206" spans="1:3" ht="15" customHeight="1" x14ac:dyDescent="0.25">
      <c r="A206" s="20" t="s">
        <v>85</v>
      </c>
      <c r="B206" s="21" t="s">
        <v>19</v>
      </c>
      <c r="C206" s="22" t="s">
        <v>44</v>
      </c>
    </row>
    <row r="207" spans="1:3" ht="15" customHeight="1" x14ac:dyDescent="0.25">
      <c r="A207" s="20" t="s">
        <v>190</v>
      </c>
      <c r="B207" s="21" t="s">
        <v>117</v>
      </c>
      <c r="C207" s="22">
        <v>2019</v>
      </c>
    </row>
    <row r="208" spans="1:3" ht="15" customHeight="1" x14ac:dyDescent="0.25">
      <c r="A208" s="20" t="s">
        <v>86</v>
      </c>
      <c r="B208" s="21" t="s">
        <v>36</v>
      </c>
      <c r="C208" s="22">
        <v>1985</v>
      </c>
    </row>
    <row r="209" spans="1:3" ht="15" customHeight="1" x14ac:dyDescent="0.25">
      <c r="A209" s="20" t="s">
        <v>189</v>
      </c>
      <c r="B209" s="21" t="s">
        <v>117</v>
      </c>
      <c r="C209" s="22">
        <v>2019</v>
      </c>
    </row>
    <row r="210" spans="1:3" ht="15" customHeight="1" x14ac:dyDescent="0.25">
      <c r="A210" s="20" t="s">
        <v>67</v>
      </c>
      <c r="B210" s="21" t="s">
        <v>5</v>
      </c>
      <c r="C210" s="22" t="s">
        <v>251</v>
      </c>
    </row>
    <row r="211" spans="1:3" ht="15" customHeight="1" x14ac:dyDescent="0.25">
      <c r="A211" s="20" t="s">
        <v>67</v>
      </c>
      <c r="B211" s="21" t="s">
        <v>6</v>
      </c>
      <c r="C211" s="22" t="s">
        <v>291</v>
      </c>
    </row>
    <row r="212" spans="1:3" ht="15" customHeight="1" x14ac:dyDescent="0.25">
      <c r="A212" s="20" t="s">
        <v>67</v>
      </c>
      <c r="B212" s="21" t="s">
        <v>19</v>
      </c>
      <c r="C212" s="22" t="s">
        <v>44</v>
      </c>
    </row>
    <row r="213" spans="1:3" ht="15" customHeight="1" x14ac:dyDescent="0.25">
      <c r="A213" s="20" t="s">
        <v>68</v>
      </c>
      <c r="B213" s="21" t="s">
        <v>5</v>
      </c>
      <c r="C213" s="22" t="s">
        <v>194</v>
      </c>
    </row>
    <row r="214" spans="1:3" ht="15" customHeight="1" x14ac:dyDescent="0.25">
      <c r="A214" s="20" t="s">
        <v>68</v>
      </c>
      <c r="B214" s="21" t="s">
        <v>6</v>
      </c>
      <c r="C214" s="22" t="s">
        <v>181</v>
      </c>
    </row>
    <row r="215" spans="1:3" ht="15" customHeight="1" x14ac:dyDescent="0.25">
      <c r="A215" s="20" t="s">
        <v>68</v>
      </c>
      <c r="B215" s="21" t="s">
        <v>19</v>
      </c>
      <c r="C215" s="22" t="s">
        <v>44</v>
      </c>
    </row>
    <row r="216" spans="1:3" ht="15" customHeight="1" x14ac:dyDescent="0.25">
      <c r="A216" s="20" t="s">
        <v>48</v>
      </c>
      <c r="B216" s="21" t="s">
        <v>41</v>
      </c>
      <c r="C216" s="22">
        <v>1952</v>
      </c>
    </row>
    <row r="217" spans="1:3" ht="15" customHeight="1" x14ac:dyDescent="0.25">
      <c r="A217" s="20" t="s">
        <v>69</v>
      </c>
      <c r="B217" s="21" t="s">
        <v>33</v>
      </c>
      <c r="C217" s="22">
        <v>1995</v>
      </c>
    </row>
    <row r="218" spans="1:3" ht="15" customHeight="1" x14ac:dyDescent="0.25">
      <c r="A218" s="20" t="s">
        <v>69</v>
      </c>
      <c r="B218" s="21" t="s">
        <v>17</v>
      </c>
      <c r="C218" s="22">
        <v>1994</v>
      </c>
    </row>
    <row r="219" spans="1:3" ht="15" customHeight="1" x14ac:dyDescent="0.25">
      <c r="A219" s="20" t="s">
        <v>69</v>
      </c>
      <c r="B219" s="21" t="s">
        <v>16</v>
      </c>
      <c r="C219" s="22" t="s">
        <v>102</v>
      </c>
    </row>
    <row r="220" spans="1:3" ht="15" customHeight="1" x14ac:dyDescent="0.25">
      <c r="A220" s="20" t="s">
        <v>70</v>
      </c>
      <c r="B220" s="21" t="s">
        <v>42</v>
      </c>
      <c r="C220" s="22">
        <v>2002</v>
      </c>
    </row>
    <row r="221" spans="1:3" ht="15" customHeight="1" x14ac:dyDescent="0.25">
      <c r="A221" s="20" t="s">
        <v>70</v>
      </c>
      <c r="B221" s="21" t="s">
        <v>40</v>
      </c>
      <c r="C221" s="22" t="s">
        <v>30</v>
      </c>
    </row>
    <row r="222" spans="1:3" ht="15" customHeight="1" x14ac:dyDescent="0.25">
      <c r="A222" s="29" t="s">
        <v>116</v>
      </c>
      <c r="B222" s="30" t="s">
        <v>117</v>
      </c>
      <c r="C222" s="31">
        <v>2015</v>
      </c>
    </row>
    <row r="223" spans="1:3" ht="15" customHeight="1" x14ac:dyDescent="0.25">
      <c r="A223" s="29" t="s">
        <v>71</v>
      </c>
      <c r="B223" s="30" t="s">
        <v>31</v>
      </c>
      <c r="C223" s="31">
        <v>1977</v>
      </c>
    </row>
    <row r="224" spans="1:3" ht="15" customHeight="1" x14ac:dyDescent="0.25">
      <c r="A224" s="29" t="s">
        <v>71</v>
      </c>
      <c r="B224" s="30" t="s">
        <v>204</v>
      </c>
      <c r="C224" s="31">
        <v>1977</v>
      </c>
    </row>
    <row r="225" spans="1:3" ht="15" customHeight="1" x14ac:dyDescent="0.25">
      <c r="A225" s="29" t="s">
        <v>180</v>
      </c>
      <c r="B225" s="30" t="s">
        <v>109</v>
      </c>
      <c r="C225" s="31">
        <v>2018</v>
      </c>
    </row>
    <row r="226" spans="1:3" ht="15" customHeight="1" x14ac:dyDescent="0.25">
      <c r="A226" s="29" t="s">
        <v>180</v>
      </c>
      <c r="B226" s="30" t="s">
        <v>13</v>
      </c>
      <c r="C226" s="31">
        <v>2018</v>
      </c>
    </row>
    <row r="227" spans="1:3" ht="15" customHeight="1" thickBot="1" x14ac:dyDescent="0.3">
      <c r="A227" s="27" t="s">
        <v>107</v>
      </c>
      <c r="B227" s="23" t="s">
        <v>36</v>
      </c>
      <c r="C227" s="28">
        <v>2013</v>
      </c>
    </row>
  </sheetData>
  <mergeCells count="3">
    <mergeCell ref="A1:C1"/>
    <mergeCell ref="A75:C75"/>
    <mergeCell ref="A144:C144"/>
  </mergeCells>
  <printOptions horizontalCentered="1"/>
  <pageMargins left="0.39370078740157483" right="0.39370078740157483" top="0.98425196850393704" bottom="0.39370078740157483" header="0.39370078740157483" footer="0.39370078740157483"/>
  <pageSetup paperSize="9" firstPageNumber="0" fitToHeight="0" orientation="portrait" horizontalDpi="300" verticalDpi="300" r:id="rId1"/>
  <headerFooter alignWithMargins="0">
    <oddHeader>&amp;C&amp;"Arial,Fett"&amp;14LCS-Medaillengewinner&amp;"Arial,Standard"&amp;10
Stand &amp;D</oddHeader>
  </headerFooter>
  <rowBreaks count="2" manualBreakCount="2">
    <brk id="74" max="16383" man="1"/>
    <brk id="1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82"/>
  <sheetViews>
    <sheetView showGridLines="0" tabSelected="1" workbookViewId="0">
      <pane ySplit="1" topLeftCell="A2" activePane="bottomLeft" state="frozen"/>
      <selection pane="bottomLeft"/>
    </sheetView>
  </sheetViews>
  <sheetFormatPr baseColWidth="10" defaultColWidth="10.7265625" defaultRowHeight="15" customHeight="1" x14ac:dyDescent="0.25"/>
  <cols>
    <col min="1" max="1" width="26" style="32" customWidth="1"/>
    <col min="2" max="2" width="40.7265625" style="32" customWidth="1"/>
    <col min="3" max="3" width="10.7265625" style="32" customWidth="1"/>
    <col min="4" max="7" width="8.7265625" style="32" customWidth="1"/>
    <col min="8" max="8" width="15.36328125" style="79" bestFit="1" customWidth="1"/>
    <col min="9" max="16384" width="10.7265625" style="32"/>
  </cols>
  <sheetData>
    <row r="1" spans="1:12" ht="15" customHeight="1" thickBot="1" x14ac:dyDescent="0.3">
      <c r="A1" s="43" t="s">
        <v>196</v>
      </c>
      <c r="B1" s="44" t="s">
        <v>127</v>
      </c>
      <c r="C1" s="45" t="s">
        <v>128</v>
      </c>
      <c r="D1" s="67" t="s">
        <v>129</v>
      </c>
      <c r="E1" s="68" t="s">
        <v>130</v>
      </c>
      <c r="F1" s="69" t="s">
        <v>131</v>
      </c>
      <c r="G1" s="70" t="s">
        <v>132</v>
      </c>
      <c r="H1" s="76" t="s">
        <v>200</v>
      </c>
    </row>
    <row r="2" spans="1:12" ht="15" customHeight="1" x14ac:dyDescent="0.25">
      <c r="A2" s="38" t="s">
        <v>53</v>
      </c>
      <c r="B2" s="39" t="s">
        <v>133</v>
      </c>
      <c r="C2" s="83" t="s">
        <v>221</v>
      </c>
      <c r="D2" s="47">
        <v>33</v>
      </c>
      <c r="E2" s="40">
        <v>2</v>
      </c>
      <c r="F2" s="41">
        <v>1</v>
      </c>
      <c r="G2" s="42">
        <f t="shared" ref="G2:G39" si="0">SUM(D2:F2)</f>
        <v>36</v>
      </c>
      <c r="H2" s="77" t="s">
        <v>212</v>
      </c>
    </row>
    <row r="3" spans="1:12" ht="15" customHeight="1" x14ac:dyDescent="0.25">
      <c r="A3" s="35" t="s">
        <v>68</v>
      </c>
      <c r="B3" s="71" t="s">
        <v>193</v>
      </c>
      <c r="C3" s="36" t="s">
        <v>135</v>
      </c>
      <c r="D3" s="46">
        <v>18</v>
      </c>
      <c r="E3" s="34">
        <v>14</v>
      </c>
      <c r="F3" s="37">
        <v>10</v>
      </c>
      <c r="G3" s="42">
        <f>SUM(D3:F3)</f>
        <v>42</v>
      </c>
      <c r="H3" s="78" t="s">
        <v>213</v>
      </c>
    </row>
    <row r="4" spans="1:12" ht="15" customHeight="1" x14ac:dyDescent="0.25">
      <c r="A4" s="35" t="s">
        <v>67</v>
      </c>
      <c r="B4" s="71" t="s">
        <v>193</v>
      </c>
      <c r="C4" s="36" t="s">
        <v>135</v>
      </c>
      <c r="D4" s="46">
        <v>17</v>
      </c>
      <c r="E4" s="34">
        <v>21</v>
      </c>
      <c r="F4" s="37">
        <v>15</v>
      </c>
      <c r="G4" s="42">
        <f t="shared" si="0"/>
        <v>53</v>
      </c>
      <c r="H4" s="78" t="s">
        <v>213</v>
      </c>
      <c r="I4" s="106"/>
    </row>
    <row r="5" spans="1:12" ht="15" customHeight="1" x14ac:dyDescent="0.25">
      <c r="A5" s="35" t="s">
        <v>63</v>
      </c>
      <c r="B5" s="80" t="s">
        <v>206</v>
      </c>
      <c r="C5" s="36" t="s">
        <v>134</v>
      </c>
      <c r="D5" s="46">
        <v>14</v>
      </c>
      <c r="E5" s="34"/>
      <c r="F5" s="37">
        <v>2</v>
      </c>
      <c r="G5" s="42">
        <f t="shared" si="0"/>
        <v>16</v>
      </c>
      <c r="H5" s="77" t="s">
        <v>212</v>
      </c>
    </row>
    <row r="6" spans="1:12" ht="15" customHeight="1" x14ac:dyDescent="0.25">
      <c r="A6" s="35" t="s">
        <v>59</v>
      </c>
      <c r="B6" s="59" t="s">
        <v>185</v>
      </c>
      <c r="C6" s="87" t="s">
        <v>232</v>
      </c>
      <c r="D6" s="46">
        <v>6</v>
      </c>
      <c r="E6" s="34">
        <v>5</v>
      </c>
      <c r="F6" s="37">
        <v>2</v>
      </c>
      <c r="G6" s="42">
        <f t="shared" si="0"/>
        <v>13</v>
      </c>
      <c r="H6" s="78" t="s">
        <v>214</v>
      </c>
    </row>
    <row r="7" spans="1:12" ht="15" customHeight="1" x14ac:dyDescent="0.25">
      <c r="A7" s="35" t="s">
        <v>60</v>
      </c>
      <c r="B7" s="33" t="s">
        <v>138</v>
      </c>
      <c r="C7" s="36" t="s">
        <v>139</v>
      </c>
      <c r="D7" s="46">
        <v>5</v>
      </c>
      <c r="E7" s="34"/>
      <c r="F7" s="37"/>
      <c r="G7" s="42">
        <f t="shared" si="0"/>
        <v>5</v>
      </c>
      <c r="H7" s="82"/>
      <c r="L7" s="145"/>
    </row>
    <row r="8" spans="1:12" ht="15" customHeight="1" x14ac:dyDescent="0.25">
      <c r="A8" s="91" t="s">
        <v>237</v>
      </c>
      <c r="B8" s="134" t="s">
        <v>288</v>
      </c>
      <c r="C8" s="109" t="s">
        <v>271</v>
      </c>
      <c r="D8" s="46">
        <v>5</v>
      </c>
      <c r="E8" s="34"/>
      <c r="F8" s="37"/>
      <c r="G8" s="42">
        <f>SUM(D8:F8)</f>
        <v>5</v>
      </c>
      <c r="H8" s="113" t="s">
        <v>273</v>
      </c>
    </row>
    <row r="9" spans="1:12" ht="15" customHeight="1" x14ac:dyDescent="0.25">
      <c r="A9" s="35" t="s">
        <v>114</v>
      </c>
      <c r="B9" s="101" t="s">
        <v>255</v>
      </c>
      <c r="C9" s="36" t="s">
        <v>154</v>
      </c>
      <c r="D9" s="46">
        <v>4</v>
      </c>
      <c r="E9" s="34">
        <v>6</v>
      </c>
      <c r="F9" s="37">
        <v>2</v>
      </c>
      <c r="G9" s="42">
        <f>SUM(D9:F9)</f>
        <v>12</v>
      </c>
      <c r="H9" s="78" t="s">
        <v>213</v>
      </c>
    </row>
    <row r="10" spans="1:12" ht="15" customHeight="1" x14ac:dyDescent="0.25">
      <c r="A10" s="35" t="s">
        <v>70</v>
      </c>
      <c r="B10" s="33" t="s">
        <v>136</v>
      </c>
      <c r="C10" s="36" t="s">
        <v>137</v>
      </c>
      <c r="D10" s="46">
        <v>4</v>
      </c>
      <c r="E10" s="34">
        <v>5</v>
      </c>
      <c r="F10" s="37">
        <v>3</v>
      </c>
      <c r="G10" s="42">
        <f t="shared" si="0"/>
        <v>12</v>
      </c>
      <c r="H10" s="78" t="s">
        <v>214</v>
      </c>
    </row>
    <row r="11" spans="1:12" ht="15" customHeight="1" x14ac:dyDescent="0.25">
      <c r="A11" s="35" t="s">
        <v>120</v>
      </c>
      <c r="B11" s="100" t="s">
        <v>254</v>
      </c>
      <c r="C11" s="36" t="s">
        <v>161</v>
      </c>
      <c r="D11" s="46">
        <v>3</v>
      </c>
      <c r="E11" s="34">
        <v>3</v>
      </c>
      <c r="F11" s="37">
        <v>6</v>
      </c>
      <c r="G11" s="42">
        <f>SUM(D11:F11)</f>
        <v>12</v>
      </c>
      <c r="H11" s="78" t="s">
        <v>213</v>
      </c>
    </row>
    <row r="12" spans="1:12" ht="15" customHeight="1" x14ac:dyDescent="0.25">
      <c r="A12" s="35" t="s">
        <v>54</v>
      </c>
      <c r="B12" s="80" t="s">
        <v>209</v>
      </c>
      <c r="C12" s="81" t="s">
        <v>207</v>
      </c>
      <c r="D12" s="46">
        <v>3</v>
      </c>
      <c r="E12" s="34">
        <v>2</v>
      </c>
      <c r="F12" s="37">
        <v>4</v>
      </c>
      <c r="G12" s="42">
        <f t="shared" si="0"/>
        <v>9</v>
      </c>
      <c r="H12" s="78" t="s">
        <v>215</v>
      </c>
    </row>
    <row r="13" spans="1:12" ht="15" customHeight="1" x14ac:dyDescent="0.25">
      <c r="A13" s="35" t="s">
        <v>66</v>
      </c>
      <c r="B13" s="33" t="s">
        <v>16</v>
      </c>
      <c r="C13" s="36" t="s">
        <v>140</v>
      </c>
      <c r="D13" s="46">
        <v>3</v>
      </c>
      <c r="E13" s="34">
        <v>2</v>
      </c>
      <c r="F13" s="37">
        <v>4</v>
      </c>
      <c r="G13" s="42">
        <f t="shared" si="0"/>
        <v>9</v>
      </c>
      <c r="H13" s="78" t="s">
        <v>213</v>
      </c>
    </row>
    <row r="14" spans="1:12" ht="15" customHeight="1" x14ac:dyDescent="0.25">
      <c r="A14" s="35" t="s">
        <v>62</v>
      </c>
      <c r="B14" s="33" t="s">
        <v>13</v>
      </c>
      <c r="C14" s="36" t="s">
        <v>135</v>
      </c>
      <c r="D14" s="46">
        <v>3</v>
      </c>
      <c r="E14" s="34">
        <v>1</v>
      </c>
      <c r="F14" s="37"/>
      <c r="G14" s="42">
        <f t="shared" si="0"/>
        <v>4</v>
      </c>
      <c r="H14" s="78" t="s">
        <v>213</v>
      </c>
    </row>
    <row r="15" spans="1:12" ht="15" customHeight="1" x14ac:dyDescent="0.25">
      <c r="A15" s="35" t="s">
        <v>46</v>
      </c>
      <c r="B15" s="33" t="s">
        <v>141</v>
      </c>
      <c r="C15" s="36" t="s">
        <v>142</v>
      </c>
      <c r="D15" s="46">
        <v>3</v>
      </c>
      <c r="E15" s="34"/>
      <c r="F15" s="37"/>
      <c r="G15" s="42">
        <f t="shared" si="0"/>
        <v>3</v>
      </c>
      <c r="H15" s="84" t="s">
        <v>212</v>
      </c>
    </row>
    <row r="16" spans="1:12" ht="15" customHeight="1" x14ac:dyDescent="0.25">
      <c r="A16" s="35" t="s">
        <v>73</v>
      </c>
      <c r="B16" s="33" t="s">
        <v>18</v>
      </c>
      <c r="C16" s="36" t="s">
        <v>143</v>
      </c>
      <c r="D16" s="46">
        <v>3</v>
      </c>
      <c r="E16" s="34"/>
      <c r="F16" s="37"/>
      <c r="G16" s="42">
        <f t="shared" si="0"/>
        <v>3</v>
      </c>
      <c r="H16" s="78" t="s">
        <v>215</v>
      </c>
    </row>
    <row r="17" spans="1:8" ht="15" customHeight="1" x14ac:dyDescent="0.25">
      <c r="A17" s="35" t="s">
        <v>55</v>
      </c>
      <c r="B17" s="33" t="s">
        <v>144</v>
      </c>
      <c r="C17" s="36" t="s">
        <v>145</v>
      </c>
      <c r="D17" s="46">
        <v>2</v>
      </c>
      <c r="E17" s="34">
        <v>7</v>
      </c>
      <c r="F17" s="37">
        <v>4</v>
      </c>
      <c r="G17" s="42">
        <f t="shared" si="0"/>
        <v>13</v>
      </c>
      <c r="H17" s="78" t="s">
        <v>216</v>
      </c>
    </row>
    <row r="18" spans="1:8" ht="15" customHeight="1" x14ac:dyDescent="0.25">
      <c r="A18" s="35" t="s">
        <v>61</v>
      </c>
      <c r="B18" s="71" t="s">
        <v>178</v>
      </c>
      <c r="C18" s="36" t="s">
        <v>146</v>
      </c>
      <c r="D18" s="46">
        <v>2</v>
      </c>
      <c r="E18" s="34">
        <v>3</v>
      </c>
      <c r="F18" s="37">
        <v>1</v>
      </c>
      <c r="G18" s="42">
        <f t="shared" si="0"/>
        <v>6</v>
      </c>
      <c r="H18" s="78" t="s">
        <v>213</v>
      </c>
    </row>
    <row r="19" spans="1:8" ht="15" customHeight="1" x14ac:dyDescent="0.25">
      <c r="A19" s="35" t="s">
        <v>119</v>
      </c>
      <c r="B19" s="52" t="s">
        <v>177</v>
      </c>
      <c r="C19" s="107" t="s">
        <v>263</v>
      </c>
      <c r="D19" s="46">
        <v>2</v>
      </c>
      <c r="E19" s="34">
        <v>2</v>
      </c>
      <c r="F19" s="37">
        <v>8</v>
      </c>
      <c r="G19" s="42">
        <f>SUM(D19:F19)</f>
        <v>12</v>
      </c>
      <c r="H19" s="78" t="s">
        <v>213</v>
      </c>
    </row>
    <row r="20" spans="1:8" ht="15" customHeight="1" x14ac:dyDescent="0.25">
      <c r="A20" s="35" t="s">
        <v>56</v>
      </c>
      <c r="B20" s="33" t="s">
        <v>147</v>
      </c>
      <c r="C20" s="36" t="s">
        <v>148</v>
      </c>
      <c r="D20" s="46">
        <v>2</v>
      </c>
      <c r="E20" s="34">
        <v>1</v>
      </c>
      <c r="F20" s="37">
        <v>6</v>
      </c>
      <c r="G20" s="42">
        <f t="shared" si="0"/>
        <v>9</v>
      </c>
      <c r="H20" s="78" t="s">
        <v>212</v>
      </c>
    </row>
    <row r="21" spans="1:8" ht="15" customHeight="1" x14ac:dyDescent="0.25">
      <c r="A21" s="35" t="s">
        <v>82</v>
      </c>
      <c r="B21" s="33" t="s">
        <v>19</v>
      </c>
      <c r="C21" s="94" t="s">
        <v>244</v>
      </c>
      <c r="D21" s="46">
        <v>2</v>
      </c>
      <c r="E21" s="34">
        <v>1</v>
      </c>
      <c r="F21" s="37">
        <v>1</v>
      </c>
      <c r="G21" s="42">
        <f>SUM(D21:F21)</f>
        <v>4</v>
      </c>
      <c r="H21" s="78" t="s">
        <v>213</v>
      </c>
    </row>
    <row r="22" spans="1:8" ht="15" customHeight="1" x14ac:dyDescent="0.25">
      <c r="A22" s="35" t="s">
        <v>72</v>
      </c>
      <c r="B22" s="33" t="s">
        <v>31</v>
      </c>
      <c r="C22" s="36" t="s">
        <v>149</v>
      </c>
      <c r="D22" s="46">
        <v>2</v>
      </c>
      <c r="E22" s="34">
        <v>1</v>
      </c>
      <c r="F22" s="37"/>
      <c r="G22" s="42">
        <f t="shared" si="0"/>
        <v>3</v>
      </c>
      <c r="H22" s="82"/>
    </row>
    <row r="23" spans="1:8" ht="15" customHeight="1" x14ac:dyDescent="0.25">
      <c r="A23" s="35" t="s">
        <v>58</v>
      </c>
      <c r="B23" s="80" t="s">
        <v>205</v>
      </c>
      <c r="C23" s="81" t="s">
        <v>210</v>
      </c>
      <c r="D23" s="46">
        <v>2</v>
      </c>
      <c r="E23" s="34"/>
      <c r="F23" s="37">
        <v>2</v>
      </c>
      <c r="G23" s="42">
        <f t="shared" si="0"/>
        <v>4</v>
      </c>
      <c r="H23" s="78" t="s">
        <v>213</v>
      </c>
    </row>
    <row r="24" spans="1:8" ht="15" customHeight="1" x14ac:dyDescent="0.25">
      <c r="A24" s="35" t="s">
        <v>45</v>
      </c>
      <c r="B24" s="33" t="s">
        <v>31</v>
      </c>
      <c r="C24" s="36" t="s">
        <v>150</v>
      </c>
      <c r="D24" s="46">
        <v>2</v>
      </c>
      <c r="E24" s="34"/>
      <c r="F24" s="37"/>
      <c r="G24" s="42">
        <f t="shared" si="0"/>
        <v>2</v>
      </c>
      <c r="H24" s="84" t="s">
        <v>212</v>
      </c>
    </row>
    <row r="25" spans="1:8" ht="15" customHeight="1" x14ac:dyDescent="0.25">
      <c r="A25" s="93" t="s">
        <v>243</v>
      </c>
      <c r="B25" s="92" t="s">
        <v>19</v>
      </c>
      <c r="C25" s="107" t="s">
        <v>262</v>
      </c>
      <c r="D25" s="46">
        <v>2</v>
      </c>
      <c r="E25" s="34"/>
      <c r="F25" s="37"/>
      <c r="G25" s="42">
        <f>SUM(D25:F25)</f>
        <v>2</v>
      </c>
      <c r="H25" s="95" t="s">
        <v>213</v>
      </c>
    </row>
    <row r="26" spans="1:8" ht="15" customHeight="1" x14ac:dyDescent="0.25">
      <c r="A26" s="35" t="s">
        <v>69</v>
      </c>
      <c r="B26" s="33" t="s">
        <v>151</v>
      </c>
      <c r="C26" s="36" t="s">
        <v>152</v>
      </c>
      <c r="D26" s="46">
        <v>1</v>
      </c>
      <c r="E26" s="34">
        <v>11</v>
      </c>
      <c r="F26" s="37">
        <v>5</v>
      </c>
      <c r="G26" s="42">
        <f t="shared" si="0"/>
        <v>17</v>
      </c>
      <c r="H26" s="78" t="s">
        <v>217</v>
      </c>
    </row>
    <row r="27" spans="1:8" ht="15" customHeight="1" x14ac:dyDescent="0.25">
      <c r="A27" s="35" t="s">
        <v>64</v>
      </c>
      <c r="B27" s="33" t="s">
        <v>2</v>
      </c>
      <c r="C27" s="36" t="s">
        <v>153</v>
      </c>
      <c r="D27" s="46">
        <v>1</v>
      </c>
      <c r="E27" s="34">
        <v>3</v>
      </c>
      <c r="F27" s="37"/>
      <c r="G27" s="42">
        <f t="shared" si="0"/>
        <v>4</v>
      </c>
      <c r="H27" s="78" t="s">
        <v>213</v>
      </c>
    </row>
    <row r="28" spans="1:8" ht="15" customHeight="1" x14ac:dyDescent="0.25">
      <c r="A28" s="35" t="s">
        <v>112</v>
      </c>
      <c r="B28" s="59" t="s">
        <v>184</v>
      </c>
      <c r="C28" s="72" t="s">
        <v>195</v>
      </c>
      <c r="D28" s="46">
        <v>1</v>
      </c>
      <c r="E28" s="34">
        <v>1</v>
      </c>
      <c r="F28" s="37">
        <v>8</v>
      </c>
      <c r="G28" s="42">
        <f t="shared" si="0"/>
        <v>10</v>
      </c>
      <c r="H28" s="78" t="s">
        <v>213</v>
      </c>
    </row>
    <row r="29" spans="1:8" ht="15" customHeight="1" x14ac:dyDescent="0.25">
      <c r="A29" s="35" t="s">
        <v>57</v>
      </c>
      <c r="B29" s="33" t="s">
        <v>31</v>
      </c>
      <c r="C29" s="81" t="s">
        <v>208</v>
      </c>
      <c r="D29" s="46">
        <v>1</v>
      </c>
      <c r="E29" s="34">
        <v>1</v>
      </c>
      <c r="F29" s="37">
        <v>1</v>
      </c>
      <c r="G29" s="42">
        <f t="shared" si="0"/>
        <v>3</v>
      </c>
      <c r="H29" s="82"/>
    </row>
    <row r="30" spans="1:8" ht="15" customHeight="1" x14ac:dyDescent="0.25">
      <c r="A30" s="93" t="s">
        <v>240</v>
      </c>
      <c r="B30" s="92" t="s">
        <v>250</v>
      </c>
      <c r="C30" s="128" t="s">
        <v>256</v>
      </c>
      <c r="D30" s="46">
        <v>1</v>
      </c>
      <c r="E30" s="34">
        <v>1</v>
      </c>
      <c r="F30" s="37">
        <v>2</v>
      </c>
      <c r="G30" s="42">
        <f>SUM(D30:F30)</f>
        <v>4</v>
      </c>
      <c r="H30" s="78"/>
    </row>
    <row r="31" spans="1:8" ht="15" customHeight="1" x14ac:dyDescent="0.25">
      <c r="A31" s="131" t="s">
        <v>281</v>
      </c>
      <c r="B31" s="133" t="s">
        <v>287</v>
      </c>
      <c r="C31" s="36">
        <v>2025</v>
      </c>
      <c r="D31" s="46">
        <v>1</v>
      </c>
      <c r="E31" s="34">
        <v>1</v>
      </c>
      <c r="F31" s="37"/>
      <c r="G31" s="42">
        <f>SUM(D31:F31)</f>
        <v>2</v>
      </c>
      <c r="H31" s="130" t="s">
        <v>214</v>
      </c>
    </row>
    <row r="32" spans="1:8" ht="15" customHeight="1" x14ac:dyDescent="0.25">
      <c r="A32" s="35" t="s">
        <v>71</v>
      </c>
      <c r="B32" s="80" t="s">
        <v>205</v>
      </c>
      <c r="C32" s="81" t="s">
        <v>211</v>
      </c>
      <c r="D32" s="46">
        <v>1</v>
      </c>
      <c r="E32" s="34"/>
      <c r="F32" s="37">
        <v>2</v>
      </c>
      <c r="G32" s="42">
        <f t="shared" si="0"/>
        <v>3</v>
      </c>
      <c r="H32" s="78" t="s">
        <v>212</v>
      </c>
    </row>
    <row r="33" spans="1:8" ht="15" customHeight="1" x14ac:dyDescent="0.25">
      <c r="A33" s="35" t="s">
        <v>48</v>
      </c>
      <c r="B33" s="85" t="s">
        <v>227</v>
      </c>
      <c r="C33" s="48" t="s">
        <v>169</v>
      </c>
      <c r="D33" s="46">
        <v>1</v>
      </c>
      <c r="E33" s="34"/>
      <c r="F33" s="37">
        <v>1</v>
      </c>
      <c r="G33" s="42">
        <f t="shared" si="0"/>
        <v>2</v>
      </c>
      <c r="H33" s="82"/>
    </row>
    <row r="34" spans="1:8" ht="15" customHeight="1" x14ac:dyDescent="0.25">
      <c r="A34" s="62" t="s">
        <v>188</v>
      </c>
      <c r="B34" s="63" t="s">
        <v>176</v>
      </c>
      <c r="C34" s="108" t="s">
        <v>264</v>
      </c>
      <c r="D34" s="54">
        <v>1</v>
      </c>
      <c r="E34" s="55"/>
      <c r="F34" s="56">
        <v>1</v>
      </c>
      <c r="G34" s="42">
        <f>SUM(D34:F34)</f>
        <v>2</v>
      </c>
      <c r="H34" s="78" t="s">
        <v>213</v>
      </c>
    </row>
    <row r="35" spans="1:8" ht="15" customHeight="1" x14ac:dyDescent="0.25">
      <c r="A35" s="93" t="s">
        <v>245</v>
      </c>
      <c r="B35" s="104" t="s">
        <v>260</v>
      </c>
      <c r="C35" s="102" t="s">
        <v>256</v>
      </c>
      <c r="D35" s="46">
        <v>1</v>
      </c>
      <c r="E35" s="34"/>
      <c r="F35" s="37">
        <v>1</v>
      </c>
      <c r="G35" s="42">
        <f>SUM(D35:F35)</f>
        <v>2</v>
      </c>
      <c r="H35" s="95" t="s">
        <v>213</v>
      </c>
    </row>
    <row r="36" spans="1:8" ht="15" customHeight="1" x14ac:dyDescent="0.25">
      <c r="A36" s="35" t="s">
        <v>47</v>
      </c>
      <c r="B36" s="33" t="s">
        <v>31</v>
      </c>
      <c r="C36" s="36">
        <v>1965</v>
      </c>
      <c r="D36" s="46">
        <v>1</v>
      </c>
      <c r="E36" s="34"/>
      <c r="F36" s="37"/>
      <c r="G36" s="42">
        <f t="shared" si="0"/>
        <v>1</v>
      </c>
      <c r="H36" s="84" t="s">
        <v>212</v>
      </c>
    </row>
    <row r="37" spans="1:8" ht="15" customHeight="1" x14ac:dyDescent="0.25">
      <c r="A37" s="35" t="s">
        <v>65</v>
      </c>
      <c r="B37" s="33" t="s">
        <v>41</v>
      </c>
      <c r="C37" s="36">
        <v>1995</v>
      </c>
      <c r="D37" s="46">
        <v>1</v>
      </c>
      <c r="E37" s="34"/>
      <c r="F37" s="37"/>
      <c r="G37" s="42">
        <f t="shared" si="0"/>
        <v>1</v>
      </c>
      <c r="H37" s="82"/>
    </row>
    <row r="38" spans="1:8" ht="15" customHeight="1" x14ac:dyDescent="0.25">
      <c r="A38" s="51" t="s">
        <v>172</v>
      </c>
      <c r="B38" s="49" t="s">
        <v>117</v>
      </c>
      <c r="C38" s="50">
        <v>2017</v>
      </c>
      <c r="D38" s="46">
        <v>1</v>
      </c>
      <c r="E38" s="34"/>
      <c r="F38" s="37"/>
      <c r="G38" s="42">
        <f t="shared" si="0"/>
        <v>1</v>
      </c>
      <c r="H38" s="78" t="s">
        <v>213</v>
      </c>
    </row>
    <row r="39" spans="1:8" ht="15" customHeight="1" x14ac:dyDescent="0.25">
      <c r="A39" s="61" t="s">
        <v>186</v>
      </c>
      <c r="B39" s="60" t="s">
        <v>109</v>
      </c>
      <c r="C39" s="50">
        <v>2019</v>
      </c>
      <c r="D39" s="46">
        <v>1</v>
      </c>
      <c r="E39" s="34"/>
      <c r="F39" s="37"/>
      <c r="G39" s="42">
        <f t="shared" si="0"/>
        <v>1</v>
      </c>
      <c r="H39" s="78" t="s">
        <v>213</v>
      </c>
    </row>
    <row r="40" spans="1:8" ht="15" customHeight="1" x14ac:dyDescent="0.25">
      <c r="A40" s="61" t="s">
        <v>187</v>
      </c>
      <c r="B40" s="60" t="s">
        <v>13</v>
      </c>
      <c r="C40" s="50">
        <v>2019</v>
      </c>
      <c r="D40" s="46">
        <v>1</v>
      </c>
      <c r="E40" s="34"/>
      <c r="F40" s="37"/>
      <c r="G40" s="42">
        <f t="shared" ref="G40:G81" si="1">SUM(D40:F40)</f>
        <v>1</v>
      </c>
      <c r="H40" s="78"/>
    </row>
    <row r="41" spans="1:8" ht="15" customHeight="1" x14ac:dyDescent="0.25">
      <c r="A41" s="93" t="s">
        <v>239</v>
      </c>
      <c r="B41" s="92" t="s">
        <v>36</v>
      </c>
      <c r="C41" s="94">
        <v>2022</v>
      </c>
      <c r="D41" s="46">
        <v>1</v>
      </c>
      <c r="E41" s="34"/>
      <c r="F41" s="37"/>
      <c r="G41" s="42">
        <f t="shared" si="1"/>
        <v>1</v>
      </c>
      <c r="H41" s="78"/>
    </row>
    <row r="42" spans="1:8" ht="15" customHeight="1" x14ac:dyDescent="0.25">
      <c r="A42" s="93" t="s">
        <v>241</v>
      </c>
      <c r="B42" s="92" t="s">
        <v>36</v>
      </c>
      <c r="C42" s="94">
        <v>2022</v>
      </c>
      <c r="D42" s="46">
        <v>1</v>
      </c>
      <c r="E42" s="34"/>
      <c r="F42" s="37"/>
      <c r="G42" s="42">
        <f>SUM(D42:F42)</f>
        <v>1</v>
      </c>
      <c r="H42" s="95" t="s">
        <v>213</v>
      </c>
    </row>
    <row r="43" spans="1:8" ht="15" customHeight="1" x14ac:dyDescent="0.25">
      <c r="A43" s="103" t="s">
        <v>259</v>
      </c>
      <c r="B43" s="104" t="s">
        <v>13</v>
      </c>
      <c r="C43" s="94">
        <v>2023</v>
      </c>
      <c r="D43" s="46">
        <v>1</v>
      </c>
      <c r="E43" s="34"/>
      <c r="F43" s="37"/>
      <c r="G43" s="42">
        <f t="shared" si="1"/>
        <v>1</v>
      </c>
      <c r="H43" s="95" t="s">
        <v>213</v>
      </c>
    </row>
    <row r="44" spans="1:8" ht="15" customHeight="1" x14ac:dyDescent="0.25">
      <c r="A44" s="103" t="s">
        <v>257</v>
      </c>
      <c r="B44" s="104" t="s">
        <v>13</v>
      </c>
      <c r="C44" s="94">
        <v>2023</v>
      </c>
      <c r="D44" s="46">
        <v>1</v>
      </c>
      <c r="E44" s="34"/>
      <c r="F44" s="37"/>
      <c r="G44" s="42">
        <f t="shared" si="1"/>
        <v>1</v>
      </c>
      <c r="H44" s="95" t="s">
        <v>213</v>
      </c>
    </row>
    <row r="45" spans="1:8" ht="15" customHeight="1" x14ac:dyDescent="0.25">
      <c r="A45" s="103" t="s">
        <v>258</v>
      </c>
      <c r="B45" s="104" t="s">
        <v>19</v>
      </c>
      <c r="C45" s="94">
        <v>2023</v>
      </c>
      <c r="D45" s="46">
        <v>1</v>
      </c>
      <c r="E45" s="34"/>
      <c r="F45" s="37"/>
      <c r="G45" s="42">
        <f t="shared" si="1"/>
        <v>1</v>
      </c>
      <c r="H45" s="95" t="s">
        <v>213</v>
      </c>
    </row>
    <row r="46" spans="1:8" ht="15" customHeight="1" x14ac:dyDescent="0.25">
      <c r="A46" s="73" t="s">
        <v>197</v>
      </c>
      <c r="B46" s="74" t="s">
        <v>199</v>
      </c>
      <c r="C46" s="75" t="s">
        <v>145</v>
      </c>
      <c r="D46" s="46"/>
      <c r="E46" s="34">
        <v>3</v>
      </c>
      <c r="F46" s="37">
        <v>1</v>
      </c>
      <c r="G46" s="42">
        <f t="shared" si="1"/>
        <v>4</v>
      </c>
      <c r="H46" s="78" t="s">
        <v>218</v>
      </c>
    </row>
    <row r="47" spans="1:8" ht="15" customHeight="1" x14ac:dyDescent="0.25">
      <c r="A47" s="35" t="s">
        <v>74</v>
      </c>
      <c r="B47" s="33" t="s">
        <v>155</v>
      </c>
      <c r="C47" s="36" t="s">
        <v>156</v>
      </c>
      <c r="D47" s="46"/>
      <c r="E47" s="34">
        <v>2</v>
      </c>
      <c r="F47" s="37">
        <v>2</v>
      </c>
      <c r="G47" s="42">
        <f t="shared" si="1"/>
        <v>4</v>
      </c>
      <c r="H47" s="78" t="s">
        <v>218</v>
      </c>
    </row>
    <row r="48" spans="1:8" ht="15" customHeight="1" x14ac:dyDescent="0.25">
      <c r="A48" s="35" t="s">
        <v>75</v>
      </c>
      <c r="B48" s="33" t="s">
        <v>157</v>
      </c>
      <c r="C48" s="36" t="s">
        <v>158</v>
      </c>
      <c r="D48" s="46"/>
      <c r="E48" s="34">
        <v>2</v>
      </c>
      <c r="F48" s="37">
        <v>1</v>
      </c>
      <c r="G48" s="42">
        <f t="shared" si="1"/>
        <v>3</v>
      </c>
      <c r="H48" s="78" t="s">
        <v>214</v>
      </c>
    </row>
    <row r="49" spans="1:8" ht="15" customHeight="1" x14ac:dyDescent="0.25">
      <c r="A49" s="35" t="s">
        <v>107</v>
      </c>
      <c r="B49" s="33" t="s">
        <v>162</v>
      </c>
      <c r="C49" s="107" t="s">
        <v>265</v>
      </c>
      <c r="D49" s="46"/>
      <c r="E49" s="34">
        <v>2</v>
      </c>
      <c r="F49" s="37">
        <v>1</v>
      </c>
      <c r="G49" s="42">
        <f t="shared" si="1"/>
        <v>3</v>
      </c>
      <c r="H49" s="78" t="s">
        <v>213</v>
      </c>
    </row>
    <row r="50" spans="1:8" ht="15" customHeight="1" x14ac:dyDescent="0.25">
      <c r="A50" s="86" t="s">
        <v>228</v>
      </c>
      <c r="B50" s="85" t="s">
        <v>229</v>
      </c>
      <c r="C50" s="87" t="s">
        <v>230</v>
      </c>
      <c r="D50" s="46"/>
      <c r="E50" s="34">
        <v>2</v>
      </c>
      <c r="F50" s="37"/>
      <c r="G50" s="42">
        <f t="shared" si="1"/>
        <v>2</v>
      </c>
      <c r="H50" s="84" t="s">
        <v>212</v>
      </c>
    </row>
    <row r="51" spans="1:8" ht="15" customHeight="1" x14ac:dyDescent="0.25">
      <c r="A51" s="86" t="s">
        <v>231</v>
      </c>
      <c r="B51" s="85" t="s">
        <v>229</v>
      </c>
      <c r="C51" s="87" t="s">
        <v>230</v>
      </c>
      <c r="D51" s="46"/>
      <c r="E51" s="34">
        <v>2</v>
      </c>
      <c r="F51" s="37"/>
      <c r="G51" s="42">
        <f t="shared" si="1"/>
        <v>2</v>
      </c>
      <c r="H51" s="78"/>
    </row>
    <row r="52" spans="1:8" ht="15" customHeight="1" x14ac:dyDescent="0.25">
      <c r="A52" s="35" t="s">
        <v>76</v>
      </c>
      <c r="B52" s="33" t="s">
        <v>159</v>
      </c>
      <c r="C52" s="36" t="s">
        <v>160</v>
      </c>
      <c r="D52" s="46"/>
      <c r="E52" s="34">
        <v>1</v>
      </c>
      <c r="F52" s="37">
        <v>3</v>
      </c>
      <c r="G52" s="42">
        <f t="shared" si="1"/>
        <v>4</v>
      </c>
      <c r="H52" s="84" t="s">
        <v>225</v>
      </c>
    </row>
    <row r="53" spans="1:8" ht="15" customHeight="1" x14ac:dyDescent="0.25">
      <c r="A53" s="35" t="s">
        <v>116</v>
      </c>
      <c r="B53" s="33" t="s">
        <v>163</v>
      </c>
      <c r="C53" s="36">
        <v>2015</v>
      </c>
      <c r="D53" s="46"/>
      <c r="E53" s="34">
        <v>1</v>
      </c>
      <c r="F53" s="37">
        <v>1</v>
      </c>
      <c r="G53" s="42">
        <f t="shared" si="1"/>
        <v>2</v>
      </c>
      <c r="H53" s="78" t="s">
        <v>213</v>
      </c>
    </row>
    <row r="54" spans="1:8" ht="15" customHeight="1" x14ac:dyDescent="0.25">
      <c r="A54" s="103" t="s">
        <v>261</v>
      </c>
      <c r="B54" s="118" t="s">
        <v>274</v>
      </c>
      <c r="C54" s="128" t="s">
        <v>275</v>
      </c>
      <c r="D54" s="46"/>
      <c r="E54" s="34">
        <v>1</v>
      </c>
      <c r="F54" s="37">
        <v>1</v>
      </c>
      <c r="G54" s="105">
        <f>SUM(D54:F54)</f>
        <v>2</v>
      </c>
      <c r="H54" s="119" t="s">
        <v>213</v>
      </c>
    </row>
    <row r="55" spans="1:8" ht="15" customHeight="1" x14ac:dyDescent="0.25">
      <c r="A55" s="114" t="s">
        <v>198</v>
      </c>
      <c r="B55" s="115" t="s">
        <v>35</v>
      </c>
      <c r="C55" s="116">
        <v>1987</v>
      </c>
      <c r="D55" s="47"/>
      <c r="E55" s="40">
        <v>1</v>
      </c>
      <c r="F55" s="41"/>
      <c r="G55" s="42">
        <f t="shared" si="1"/>
        <v>1</v>
      </c>
      <c r="H55" s="117"/>
    </row>
    <row r="56" spans="1:8" ht="15" customHeight="1" x14ac:dyDescent="0.25">
      <c r="A56" s="35" t="s">
        <v>77</v>
      </c>
      <c r="B56" s="33" t="s">
        <v>49</v>
      </c>
      <c r="C56" s="36">
        <v>1990</v>
      </c>
      <c r="D56" s="46"/>
      <c r="E56" s="34">
        <v>1</v>
      </c>
      <c r="F56" s="37"/>
      <c r="G56" s="42">
        <f t="shared" si="1"/>
        <v>1</v>
      </c>
      <c r="H56" s="82"/>
    </row>
    <row r="57" spans="1:8" ht="15" customHeight="1" x14ac:dyDescent="0.25">
      <c r="A57" s="35" t="s">
        <v>78</v>
      </c>
      <c r="B57" s="33" t="s">
        <v>39</v>
      </c>
      <c r="C57" s="36">
        <v>2007</v>
      </c>
      <c r="D57" s="46"/>
      <c r="E57" s="34">
        <v>1</v>
      </c>
      <c r="F57" s="37"/>
      <c r="G57" s="42">
        <f t="shared" si="1"/>
        <v>1</v>
      </c>
      <c r="H57" s="78" t="s">
        <v>214</v>
      </c>
    </row>
    <row r="58" spans="1:8" ht="15" customHeight="1" x14ac:dyDescent="0.25">
      <c r="A58" s="93" t="s">
        <v>246</v>
      </c>
      <c r="B58" s="92" t="s">
        <v>13</v>
      </c>
      <c r="C58" s="36">
        <v>2022</v>
      </c>
      <c r="D58" s="46"/>
      <c r="E58" s="34">
        <v>1</v>
      </c>
      <c r="F58" s="37"/>
      <c r="G58" s="42">
        <f t="shared" si="1"/>
        <v>1</v>
      </c>
      <c r="H58" s="95" t="s">
        <v>247</v>
      </c>
    </row>
    <row r="59" spans="1:8" ht="15" customHeight="1" x14ac:dyDescent="0.25">
      <c r="A59" s="110" t="s">
        <v>269</v>
      </c>
      <c r="B59" s="111" t="s">
        <v>272</v>
      </c>
      <c r="C59" s="36">
        <v>2024</v>
      </c>
      <c r="D59" s="46"/>
      <c r="E59" s="34">
        <v>1</v>
      </c>
      <c r="F59" s="37"/>
      <c r="G59" s="42">
        <f t="shared" si="1"/>
        <v>1</v>
      </c>
      <c r="H59" s="112" t="s">
        <v>214</v>
      </c>
    </row>
    <row r="60" spans="1:8" ht="15" customHeight="1" x14ac:dyDescent="0.25">
      <c r="A60" s="131" t="s">
        <v>282</v>
      </c>
      <c r="B60" s="129" t="s">
        <v>280</v>
      </c>
      <c r="C60" s="36">
        <v>2025</v>
      </c>
      <c r="D60" s="46"/>
      <c r="E60" s="34">
        <v>1</v>
      </c>
      <c r="F60" s="37"/>
      <c r="G60" s="42">
        <f t="shared" si="1"/>
        <v>1</v>
      </c>
      <c r="H60" s="130" t="s">
        <v>214</v>
      </c>
    </row>
    <row r="61" spans="1:8" ht="15" customHeight="1" x14ac:dyDescent="0.25">
      <c r="A61" s="131" t="s">
        <v>283</v>
      </c>
      <c r="B61" s="129" t="s">
        <v>280</v>
      </c>
      <c r="C61" s="36">
        <v>2025</v>
      </c>
      <c r="D61" s="46"/>
      <c r="E61" s="34">
        <v>1</v>
      </c>
      <c r="F61" s="37"/>
      <c r="G61" s="42">
        <f t="shared" si="1"/>
        <v>1</v>
      </c>
      <c r="H61" s="130" t="s">
        <v>214</v>
      </c>
    </row>
    <row r="62" spans="1:8" ht="15" customHeight="1" x14ac:dyDescent="0.25">
      <c r="A62" s="131" t="s">
        <v>284</v>
      </c>
      <c r="B62" s="129" t="s">
        <v>280</v>
      </c>
      <c r="C62" s="36">
        <v>2025</v>
      </c>
      <c r="D62" s="46"/>
      <c r="E62" s="34">
        <v>1</v>
      </c>
      <c r="F62" s="37"/>
      <c r="G62" s="42">
        <f t="shared" si="1"/>
        <v>1</v>
      </c>
      <c r="H62" s="130" t="s">
        <v>214</v>
      </c>
    </row>
    <row r="63" spans="1:8" ht="15" customHeight="1" x14ac:dyDescent="0.25">
      <c r="A63" s="135" t="s">
        <v>269</v>
      </c>
      <c r="B63" s="111" t="s">
        <v>272</v>
      </c>
      <c r="C63" s="36">
        <v>2024</v>
      </c>
      <c r="D63" s="46"/>
      <c r="E63" s="34">
        <v>1</v>
      </c>
      <c r="F63" s="37"/>
      <c r="G63" s="42">
        <f t="shared" si="1"/>
        <v>1</v>
      </c>
      <c r="H63" s="130" t="s">
        <v>214</v>
      </c>
    </row>
    <row r="64" spans="1:8" ht="15" customHeight="1" x14ac:dyDescent="0.25">
      <c r="A64" s="135" t="s">
        <v>289</v>
      </c>
      <c r="B64" s="111" t="s">
        <v>272</v>
      </c>
      <c r="C64" s="36">
        <v>2025</v>
      </c>
      <c r="D64" s="46"/>
      <c r="E64" s="34">
        <v>1</v>
      </c>
      <c r="F64" s="37"/>
      <c r="G64" s="42">
        <f t="shared" si="1"/>
        <v>1</v>
      </c>
      <c r="H64" s="130" t="s">
        <v>214</v>
      </c>
    </row>
    <row r="65" spans="1:8" ht="15" customHeight="1" x14ac:dyDescent="0.25">
      <c r="A65" s="58" t="s">
        <v>180</v>
      </c>
      <c r="B65" s="52" t="s">
        <v>179</v>
      </c>
      <c r="C65" s="57">
        <v>2018</v>
      </c>
      <c r="D65" s="46"/>
      <c r="E65" s="34"/>
      <c r="F65" s="37">
        <v>2</v>
      </c>
      <c r="G65" s="42">
        <f t="shared" si="1"/>
        <v>2</v>
      </c>
      <c r="H65" s="78" t="s">
        <v>213</v>
      </c>
    </row>
    <row r="66" spans="1:8" ht="15" customHeight="1" x14ac:dyDescent="0.25">
      <c r="A66" s="35" t="s">
        <v>84</v>
      </c>
      <c r="B66" s="33" t="s">
        <v>164</v>
      </c>
      <c r="C66" s="36" t="s">
        <v>165</v>
      </c>
      <c r="D66" s="46"/>
      <c r="E66" s="34"/>
      <c r="F66" s="37">
        <v>2</v>
      </c>
      <c r="G66" s="42">
        <f t="shared" si="1"/>
        <v>2</v>
      </c>
      <c r="H66" s="82"/>
    </row>
    <row r="67" spans="1:8" ht="15" customHeight="1" x14ac:dyDescent="0.25">
      <c r="A67" s="35" t="s">
        <v>79</v>
      </c>
      <c r="B67" s="33" t="s">
        <v>0</v>
      </c>
      <c r="C67" s="36" t="s">
        <v>166</v>
      </c>
      <c r="D67" s="46"/>
      <c r="E67" s="34"/>
      <c r="F67" s="37">
        <v>2</v>
      </c>
      <c r="G67" s="42">
        <f t="shared" si="1"/>
        <v>2</v>
      </c>
      <c r="H67" s="84" t="s">
        <v>226</v>
      </c>
    </row>
    <row r="68" spans="1:8" ht="15" customHeight="1" x14ac:dyDescent="0.25">
      <c r="A68" s="35" t="s">
        <v>85</v>
      </c>
      <c r="B68" s="33" t="s">
        <v>19</v>
      </c>
      <c r="C68" s="36" t="s">
        <v>167</v>
      </c>
      <c r="D68" s="46"/>
      <c r="E68" s="34"/>
      <c r="F68" s="37">
        <v>2</v>
      </c>
      <c r="G68" s="42">
        <f t="shared" si="1"/>
        <v>2</v>
      </c>
      <c r="H68" s="78" t="s">
        <v>213</v>
      </c>
    </row>
    <row r="69" spans="1:8" ht="15" customHeight="1" x14ac:dyDescent="0.25">
      <c r="A69" s="35" t="s">
        <v>118</v>
      </c>
      <c r="B69" s="52" t="s">
        <v>175</v>
      </c>
      <c r="C69" s="107" t="s">
        <v>266</v>
      </c>
      <c r="D69" s="46"/>
      <c r="E69" s="34"/>
      <c r="F69" s="37">
        <v>2</v>
      </c>
      <c r="G69" s="42">
        <f t="shared" si="1"/>
        <v>2</v>
      </c>
      <c r="H69" s="78" t="s">
        <v>213</v>
      </c>
    </row>
    <row r="70" spans="1:8" ht="15" customHeight="1" x14ac:dyDescent="0.25">
      <c r="A70" s="86" t="s">
        <v>233</v>
      </c>
      <c r="B70" s="85" t="s">
        <v>229</v>
      </c>
      <c r="C70" s="36">
        <v>1975</v>
      </c>
      <c r="D70" s="46"/>
      <c r="E70" s="34"/>
      <c r="F70" s="37">
        <v>1</v>
      </c>
      <c r="G70" s="42">
        <f t="shared" si="1"/>
        <v>1</v>
      </c>
      <c r="H70" s="78"/>
    </row>
    <row r="71" spans="1:8" ht="15" customHeight="1" x14ac:dyDescent="0.25">
      <c r="A71" s="86" t="s">
        <v>234</v>
      </c>
      <c r="B71" s="85" t="s">
        <v>229</v>
      </c>
      <c r="C71" s="36">
        <v>1975</v>
      </c>
      <c r="D71" s="46"/>
      <c r="E71" s="34"/>
      <c r="F71" s="37">
        <v>1</v>
      </c>
      <c r="G71" s="42">
        <f t="shared" si="1"/>
        <v>1</v>
      </c>
      <c r="H71" s="78"/>
    </row>
    <row r="72" spans="1:8" ht="15" customHeight="1" x14ac:dyDescent="0.25">
      <c r="A72" s="86" t="s">
        <v>235</v>
      </c>
      <c r="B72" s="85" t="s">
        <v>229</v>
      </c>
      <c r="C72" s="36">
        <v>1977</v>
      </c>
      <c r="D72" s="46"/>
      <c r="E72" s="34"/>
      <c r="F72" s="37">
        <v>1</v>
      </c>
      <c r="G72" s="42">
        <f t="shared" si="1"/>
        <v>1</v>
      </c>
      <c r="H72" s="84" t="s">
        <v>212</v>
      </c>
    </row>
    <row r="73" spans="1:8" ht="15" customHeight="1" x14ac:dyDescent="0.25">
      <c r="A73" s="86" t="s">
        <v>236</v>
      </c>
      <c r="B73" s="85" t="s">
        <v>229</v>
      </c>
      <c r="C73" s="36">
        <v>1977</v>
      </c>
      <c r="D73" s="46"/>
      <c r="E73" s="34"/>
      <c r="F73" s="37">
        <v>1</v>
      </c>
      <c r="G73" s="42">
        <f t="shared" si="1"/>
        <v>1</v>
      </c>
      <c r="H73" s="78"/>
    </row>
    <row r="74" spans="1:8" ht="15" customHeight="1" x14ac:dyDescent="0.25">
      <c r="A74" s="88" t="s">
        <v>83</v>
      </c>
      <c r="B74" s="52" t="s">
        <v>10</v>
      </c>
      <c r="C74" s="36">
        <v>1978</v>
      </c>
      <c r="D74" s="46"/>
      <c r="E74" s="34"/>
      <c r="F74" s="37">
        <v>1</v>
      </c>
      <c r="G74" s="42">
        <f t="shared" si="1"/>
        <v>1</v>
      </c>
      <c r="H74" s="78" t="s">
        <v>219</v>
      </c>
    </row>
    <row r="75" spans="1:8" ht="15" customHeight="1" x14ac:dyDescent="0.25">
      <c r="A75" s="35" t="s">
        <v>86</v>
      </c>
      <c r="B75" s="33" t="s">
        <v>36</v>
      </c>
      <c r="C75" s="36">
        <v>1985</v>
      </c>
      <c r="D75" s="46"/>
      <c r="E75" s="34"/>
      <c r="F75" s="37">
        <v>1</v>
      </c>
      <c r="G75" s="42">
        <f t="shared" si="1"/>
        <v>1</v>
      </c>
      <c r="H75" s="84" t="s">
        <v>225</v>
      </c>
    </row>
    <row r="76" spans="1:8" ht="15" customHeight="1" x14ac:dyDescent="0.25">
      <c r="A76" s="35" t="s">
        <v>80</v>
      </c>
      <c r="B76" s="33" t="s">
        <v>32</v>
      </c>
      <c r="C76" s="36">
        <v>1990</v>
      </c>
      <c r="D76" s="46"/>
      <c r="E76" s="34"/>
      <c r="F76" s="37">
        <v>1</v>
      </c>
      <c r="G76" s="42">
        <f t="shared" si="1"/>
        <v>1</v>
      </c>
      <c r="H76" s="84" t="s">
        <v>225</v>
      </c>
    </row>
    <row r="77" spans="1:8" ht="15" customHeight="1" x14ac:dyDescent="0.25">
      <c r="A77" s="35" t="s">
        <v>81</v>
      </c>
      <c r="B77" s="33" t="s">
        <v>32</v>
      </c>
      <c r="C77" s="36">
        <v>1990</v>
      </c>
      <c r="D77" s="46"/>
      <c r="E77" s="34"/>
      <c r="F77" s="37">
        <v>1</v>
      </c>
      <c r="G77" s="42">
        <f t="shared" si="1"/>
        <v>1</v>
      </c>
      <c r="H77" s="78" t="s">
        <v>213</v>
      </c>
    </row>
    <row r="78" spans="1:8" ht="15" customHeight="1" x14ac:dyDescent="0.25">
      <c r="A78" s="90" t="s">
        <v>168</v>
      </c>
      <c r="B78" s="89" t="s">
        <v>36</v>
      </c>
      <c r="C78" s="53">
        <v>2013</v>
      </c>
      <c r="D78" s="54"/>
      <c r="E78" s="55"/>
      <c r="F78" s="56">
        <v>1</v>
      </c>
      <c r="G78" s="42">
        <f t="shared" si="1"/>
        <v>1</v>
      </c>
      <c r="H78" s="78" t="s">
        <v>214</v>
      </c>
    </row>
    <row r="79" spans="1:8" ht="15" customHeight="1" x14ac:dyDescent="0.25">
      <c r="A79" s="35" t="s">
        <v>105</v>
      </c>
      <c r="B79" s="33" t="s">
        <v>36</v>
      </c>
      <c r="C79" s="36">
        <v>2013</v>
      </c>
      <c r="D79" s="46"/>
      <c r="E79" s="34"/>
      <c r="F79" s="37">
        <v>1</v>
      </c>
      <c r="G79" s="42">
        <f t="shared" si="1"/>
        <v>1</v>
      </c>
      <c r="H79" s="78" t="s">
        <v>213</v>
      </c>
    </row>
    <row r="80" spans="1:8" ht="15" customHeight="1" x14ac:dyDescent="0.25">
      <c r="A80" s="62" t="s">
        <v>190</v>
      </c>
      <c r="B80" s="63" t="s">
        <v>117</v>
      </c>
      <c r="C80" s="53">
        <v>2019</v>
      </c>
      <c r="D80" s="54"/>
      <c r="E80" s="55"/>
      <c r="F80" s="56">
        <v>1</v>
      </c>
      <c r="G80" s="42">
        <f t="shared" si="1"/>
        <v>1</v>
      </c>
      <c r="H80" s="78" t="s">
        <v>213</v>
      </c>
    </row>
    <row r="81" spans="1:8" ht="15" customHeight="1" x14ac:dyDescent="0.25">
      <c r="A81" s="98" t="s">
        <v>189</v>
      </c>
      <c r="B81" s="99" t="s">
        <v>117</v>
      </c>
      <c r="C81" s="53">
        <v>2019</v>
      </c>
      <c r="D81" s="54"/>
      <c r="E81" s="55"/>
      <c r="F81" s="56">
        <v>1</v>
      </c>
      <c r="G81" s="96">
        <f t="shared" si="1"/>
        <v>1</v>
      </c>
      <c r="H81" s="97"/>
    </row>
    <row r="82" spans="1:8" ht="15" customHeight="1" thickBot="1" x14ac:dyDescent="0.3">
      <c r="A82" s="120" t="s">
        <v>249</v>
      </c>
      <c r="B82" s="121" t="s">
        <v>109</v>
      </c>
      <c r="C82" s="122">
        <v>2022</v>
      </c>
      <c r="D82" s="123"/>
      <c r="E82" s="124"/>
      <c r="F82" s="125">
        <v>1</v>
      </c>
      <c r="G82" s="126">
        <f>SUM(D82:F82)</f>
        <v>1</v>
      </c>
      <c r="H82" s="127" t="s">
        <v>213</v>
      </c>
    </row>
  </sheetData>
  <autoFilter ref="A1:H82" xr:uid="{2FA483C1-05E6-4F57-8F77-3FE3D72EECA4}">
    <sortState xmlns:xlrd2="http://schemas.microsoft.com/office/spreadsheetml/2017/richdata2" ref="A2:H82">
      <sortCondition descending="1" ref="D1:D82"/>
    </sortState>
  </autoFilter>
  <conditionalFormatting sqref="D2:D82">
    <cfRule type="dataBar" priority="3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{1F33A4AB-0739-4DDA-BD8D-A149DFCCE305}</x14:id>
        </ext>
      </extLst>
    </cfRule>
  </conditionalFormatting>
  <conditionalFormatting sqref="E2:E82">
    <cfRule type="dataBar" priority="2">
      <dataBar>
        <cfvo type="min"/>
        <cfvo type="max"/>
        <color theme="0" tint="-0.499984740745262"/>
      </dataBar>
      <extLst>
        <ext xmlns:x14="http://schemas.microsoft.com/office/spreadsheetml/2009/9/main" uri="{B025F937-C7B1-47D3-B67F-A62EFF666E3E}">
          <x14:id>{B30F4C43-4F59-421E-8C1E-E001DE2775D6}</x14:id>
        </ext>
      </extLst>
    </cfRule>
  </conditionalFormatting>
  <conditionalFormatting sqref="F2:F82">
    <cfRule type="dataBar" priority="1">
      <dataBar>
        <cfvo type="min"/>
        <cfvo type="max"/>
        <color rgb="FFBC5908"/>
      </dataBar>
      <extLst>
        <ext xmlns:x14="http://schemas.microsoft.com/office/spreadsheetml/2009/9/main" uri="{B025F937-C7B1-47D3-B67F-A62EFF666E3E}">
          <x14:id>{CE5EE306-8E6F-49AA-B4F0-83C526385CF3}</x14:id>
        </ext>
      </extLst>
    </cfRule>
  </conditionalFormatting>
  <conditionalFormatting sqref="G2:G82">
    <cfRule type="dataBar" priority="4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{FE1C8204-41BD-48B2-BF91-F624C0C03376}</x14:id>
        </ext>
      </extLst>
    </cfRule>
  </conditionalFormatting>
  <conditionalFormatting sqref="H2:H82">
    <cfRule type="dataBar" priority="4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{961A5433-94DD-4225-A834-C8338C7B0B07}</x14:id>
        </ext>
      </extLst>
    </cfRule>
  </conditionalFormatting>
  <printOptions horizontalCentered="1"/>
  <pageMargins left="0.39370078740157483" right="0.39370078740157483" top="0.98425196850393704" bottom="0.39370078740157483" header="0.39370078740157483" footer="0.39370078740157483"/>
  <pageSetup paperSize="9" scale="86" orientation="portrait" r:id="rId1"/>
  <headerFooter>
    <oddHeader>&amp;L&amp;"Arial,Fett"&amp;14LCS-Medaillengewinner
&amp;"Arial,Standard"&amp;10Stand &amp;D</oddHeader>
  </headerFooter>
  <ignoredErrors>
    <ignoredError sqref="G9:G10 G11:G30 G32:G82 G1:G7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F33A4AB-0739-4DDA-BD8D-A149DFCCE3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D2:D82</xm:sqref>
        </x14:conditionalFormatting>
        <x14:conditionalFormatting xmlns:xm="http://schemas.microsoft.com/office/excel/2006/main">
          <x14:cfRule type="dataBar" id="{B30F4C43-4F59-421E-8C1E-E001DE2775D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E2:E82</xm:sqref>
        </x14:conditionalFormatting>
        <x14:conditionalFormatting xmlns:xm="http://schemas.microsoft.com/office/excel/2006/main">
          <x14:cfRule type="dataBar" id="{CE5EE306-8E6F-49AA-B4F0-83C526385C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F2:F82</xm:sqref>
        </x14:conditionalFormatting>
        <x14:conditionalFormatting xmlns:xm="http://schemas.microsoft.com/office/excel/2006/main">
          <x14:cfRule type="dataBar" id="{FE1C8204-41BD-48B2-BF91-F624C0C033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G2:G82</xm:sqref>
        </x14:conditionalFormatting>
        <x14:conditionalFormatting xmlns:xm="http://schemas.microsoft.com/office/excel/2006/main">
          <x14:cfRule type="dataBar" id="{961A5433-94DD-4225-A834-C8338C7B0B0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H2:H82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LCS-SM-Medaillen</vt:lpstr>
      <vt:lpstr>Medaillenspiegel</vt:lpstr>
      <vt:lpstr>'LCS-SM-Medaillen'!Druckbereich</vt:lpstr>
      <vt:lpstr>Medaillenspiegel!Druckbereich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Roman Sieber</cp:lastModifiedBy>
  <cp:lastPrinted>2019-09-30T16:29:53Z</cp:lastPrinted>
  <dcterms:created xsi:type="dcterms:W3CDTF">2010-10-07T16:58:22Z</dcterms:created>
  <dcterms:modified xsi:type="dcterms:W3CDTF">2025-10-12T12:15:21Z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